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总成绩" sheetId="6" r:id="rId1"/>
  </sheets>
  <calcPr calcId="144525" concurrentCalc="0"/>
</workbook>
</file>

<file path=xl/sharedStrings.xml><?xml version="1.0" encoding="utf-8"?>
<sst xmlns="http://schemas.openxmlformats.org/spreadsheetml/2006/main" count="159" uniqueCount="75">
  <si>
    <t>2026年（第一期）上虞区编外用工公开招聘总成绩</t>
  </si>
  <si>
    <t>报名序号</t>
  </si>
  <si>
    <t>姓名</t>
  </si>
  <si>
    <t>单位</t>
  </si>
  <si>
    <t>岗位</t>
  </si>
  <si>
    <t>笔试成绩</t>
  </si>
  <si>
    <t>测试成绩</t>
  </si>
  <si>
    <t>考试成绩</t>
  </si>
  <si>
    <t>面试成绩</t>
  </si>
  <si>
    <t>总成绩</t>
  </si>
  <si>
    <t>王*依</t>
  </si>
  <si>
    <t>绍兴市上虞区曹娥街道办事处</t>
  </si>
  <si>
    <t>残疾人专职委员</t>
  </si>
  <si>
    <t>体检入围</t>
  </si>
  <si>
    <t>张*</t>
  </si>
  <si>
    <t>朱*</t>
  </si>
  <si>
    <t>陈*冰</t>
  </si>
  <si>
    <t>绍兴市上虞区机动车驾驶员考试服务中心</t>
  </si>
  <si>
    <t>安全员</t>
  </si>
  <si>
    <t>陈*钰</t>
  </si>
  <si>
    <t>郭*航</t>
  </si>
  <si>
    <t>蒋*涛</t>
  </si>
  <si>
    <t>金*文</t>
  </si>
  <si>
    <t>范**</t>
  </si>
  <si>
    <t>辅助工作人员</t>
  </si>
  <si>
    <t>王*</t>
  </si>
  <si>
    <t>朱*骏</t>
  </si>
  <si>
    <t>绍兴市上虞区人民法院</t>
  </si>
  <si>
    <t>驾驶员</t>
  </si>
  <si>
    <t>黎*</t>
  </si>
  <si>
    <t>茅*晨</t>
  </si>
  <si>
    <t>司法警察助理</t>
  </si>
  <si>
    <t>王*豪</t>
  </si>
  <si>
    <t>赵*祖</t>
  </si>
  <si>
    <t>厉*杰</t>
  </si>
  <si>
    <t>绍兴市上虞区市场监督管理局</t>
  </si>
  <si>
    <t>市场监督局-汤浦所市场监管执法辅助</t>
  </si>
  <si>
    <t>陶*</t>
  </si>
  <si>
    <t>章**</t>
  </si>
  <si>
    <t>葛*妍</t>
  </si>
  <si>
    <t>市场监管局-电梯故障应急处突</t>
  </si>
  <si>
    <t>陈*如</t>
  </si>
  <si>
    <t>屠*怡</t>
  </si>
  <si>
    <t>沈*</t>
  </si>
  <si>
    <t>执法队-崧厦分局市场监管窗口</t>
  </si>
  <si>
    <t>林*</t>
  </si>
  <si>
    <t>李*</t>
  </si>
  <si>
    <t>徐*</t>
  </si>
  <si>
    <t>绍兴市上虞区投资和大数据审计中心</t>
  </si>
  <si>
    <t>陈*杰</t>
  </si>
  <si>
    <t>罗*航</t>
  </si>
  <si>
    <t>叶*杰</t>
  </si>
  <si>
    <t>绍兴市上虞区卫生健康局</t>
  </si>
  <si>
    <t>疾控中心-驾驶员</t>
  </si>
  <si>
    <t>谢*远</t>
  </si>
  <si>
    <t>俞*勇</t>
  </si>
  <si>
    <t>金*露</t>
  </si>
  <si>
    <t>普通辅助类岗位</t>
  </si>
  <si>
    <t>王*瑶</t>
  </si>
  <si>
    <t>缺考</t>
  </si>
  <si>
    <t>郭*宜</t>
  </si>
  <si>
    <t>章*萌</t>
  </si>
  <si>
    <t>绍兴市上虞区谢塘镇人民政府</t>
  </si>
  <si>
    <t>文印</t>
  </si>
  <si>
    <t>姚*荥</t>
  </si>
  <si>
    <t>陈*亮</t>
  </si>
  <si>
    <t>吴*文</t>
  </si>
  <si>
    <t>新居民专职协管员</t>
  </si>
  <si>
    <t>顾*冰</t>
  </si>
  <si>
    <t>李*洁</t>
  </si>
  <si>
    <t>何*轩</t>
  </si>
  <si>
    <t>绍兴市上虞区应急管理行政执法队</t>
  </si>
  <si>
    <t>应急管理辅助</t>
  </si>
  <si>
    <t>杨*垚</t>
  </si>
  <si>
    <t>陈*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</si>
</sst>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indexed="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F15" sqref="F15"/>
    </sheetView>
  </sheetViews>
  <sheetFormatPr defaultColWidth="9" defaultRowHeight="14.25"/>
  <cols>
    <col min="1" max="1" width="9.75" customWidth="1"/>
    <col min="2" max="2" width="9" customWidth="1"/>
    <col min="3" max="3" width="37.875" customWidth="1"/>
    <col min="4" max="4" width="43.125" customWidth="1"/>
    <col min="5" max="7" width="9" customWidth="1"/>
    <col min="8" max="8" width="9" style="4" customWidth="1"/>
    <col min="9" max="9" width="9.375" style="5"/>
  </cols>
  <sheetData>
    <row r="1" ht="27" spans="1:9">
      <c r="A1" s="6" t="s">
        <v>0</v>
      </c>
      <c r="B1" s="6"/>
      <c r="C1" s="6"/>
      <c r="D1" s="6"/>
      <c r="E1" s="6"/>
      <c r="F1" s="6"/>
      <c r="G1" s="6"/>
      <c r="H1" s="10"/>
      <c r="I1" s="15"/>
    </row>
    <row r="2" s="1" customForma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1" t="s">
        <v>8</v>
      </c>
      <c r="I2" s="16" t="s">
        <v>9</v>
      </c>
    </row>
    <row r="3" s="2" customFormat="1" spans="1:10">
      <c r="A3" s="8">
        <v>1</v>
      </c>
      <c r="B3" s="9" t="s">
        <v>10</v>
      </c>
      <c r="C3" s="9" t="s">
        <v>11</v>
      </c>
      <c r="D3" s="9" t="s">
        <v>12</v>
      </c>
      <c r="E3" s="12">
        <v>75.47</v>
      </c>
      <c r="F3" s="12"/>
      <c r="G3" s="12"/>
      <c r="H3" s="12">
        <v>85.34</v>
      </c>
      <c r="I3" s="17">
        <f t="shared" ref="I3:I13" si="0">E3*0.4+H3*0.6</f>
        <v>81.392</v>
      </c>
      <c r="J3" s="2" t="s">
        <v>13</v>
      </c>
    </row>
    <row r="4" s="1" customFormat="1" spans="1:9">
      <c r="A4" s="8">
        <v>2</v>
      </c>
      <c r="B4" s="9" t="s">
        <v>14</v>
      </c>
      <c r="C4" s="9" t="s">
        <v>11</v>
      </c>
      <c r="D4" s="9" t="s">
        <v>12</v>
      </c>
      <c r="E4" s="12">
        <v>75.35</v>
      </c>
      <c r="F4" s="12"/>
      <c r="G4" s="12"/>
      <c r="H4" s="12">
        <v>80.82</v>
      </c>
      <c r="I4" s="17">
        <f t="shared" si="0"/>
        <v>78.632</v>
      </c>
    </row>
    <row r="5" s="1" customFormat="1" spans="1:9">
      <c r="A5" s="8">
        <v>3</v>
      </c>
      <c r="B5" s="9" t="s">
        <v>15</v>
      </c>
      <c r="C5" s="9" t="s">
        <v>11</v>
      </c>
      <c r="D5" s="9" t="s">
        <v>12</v>
      </c>
      <c r="E5" s="12">
        <v>74.2</v>
      </c>
      <c r="F5" s="12"/>
      <c r="G5" s="12"/>
      <c r="H5" s="12">
        <v>79.98</v>
      </c>
      <c r="I5" s="17">
        <f t="shared" si="0"/>
        <v>77.668</v>
      </c>
    </row>
    <row r="6" s="2" customFormat="1" spans="1:10">
      <c r="A6" s="8">
        <v>4</v>
      </c>
      <c r="B6" s="9" t="s">
        <v>16</v>
      </c>
      <c r="C6" s="9" t="s">
        <v>17</v>
      </c>
      <c r="D6" s="9" t="s">
        <v>18</v>
      </c>
      <c r="E6" s="12">
        <v>79.67</v>
      </c>
      <c r="F6" s="12"/>
      <c r="G6" s="12"/>
      <c r="H6" s="12">
        <v>80.96</v>
      </c>
      <c r="I6" s="17">
        <f t="shared" si="0"/>
        <v>80.444</v>
      </c>
      <c r="J6" s="2" t="s">
        <v>13</v>
      </c>
    </row>
    <row r="7" s="1" customFormat="1" spans="1:10">
      <c r="A7" s="8">
        <v>5</v>
      </c>
      <c r="B7" s="9" t="s">
        <v>19</v>
      </c>
      <c r="C7" s="9" t="s">
        <v>17</v>
      </c>
      <c r="D7" s="9" t="s">
        <v>18</v>
      </c>
      <c r="E7" s="12">
        <v>72.55</v>
      </c>
      <c r="F7" s="12"/>
      <c r="G7" s="12"/>
      <c r="H7" s="12">
        <v>77.76</v>
      </c>
      <c r="I7" s="17">
        <f t="shared" si="0"/>
        <v>75.676</v>
      </c>
      <c r="J7" s="2" t="s">
        <v>13</v>
      </c>
    </row>
    <row r="8" s="1" customFormat="1" spans="1:9">
      <c r="A8" s="8">
        <v>6</v>
      </c>
      <c r="B8" s="9" t="s">
        <v>20</v>
      </c>
      <c r="C8" s="9" t="s">
        <v>17</v>
      </c>
      <c r="D8" s="9" t="s">
        <v>18</v>
      </c>
      <c r="E8" s="12">
        <v>75.61</v>
      </c>
      <c r="F8" s="12"/>
      <c r="G8" s="12"/>
      <c r="H8" s="12">
        <v>75.4</v>
      </c>
      <c r="I8" s="17">
        <f t="shared" si="0"/>
        <v>75.484</v>
      </c>
    </row>
    <row r="9" s="2" customFormat="1" spans="1:10">
      <c r="A9" s="8">
        <v>7</v>
      </c>
      <c r="B9" s="9" t="s">
        <v>21</v>
      </c>
      <c r="C9" s="9" t="s">
        <v>17</v>
      </c>
      <c r="D9" s="9" t="s">
        <v>18</v>
      </c>
      <c r="E9" s="12">
        <v>71.72</v>
      </c>
      <c r="F9" s="12"/>
      <c r="G9" s="12"/>
      <c r="H9" s="12">
        <v>77.32</v>
      </c>
      <c r="I9" s="17">
        <f t="shared" si="0"/>
        <v>75.08</v>
      </c>
      <c r="J9" s="1"/>
    </row>
    <row r="10" s="1" customFormat="1" spans="1:10">
      <c r="A10" s="8">
        <v>8</v>
      </c>
      <c r="B10" s="9" t="s">
        <v>22</v>
      </c>
      <c r="C10" s="9" t="s">
        <v>17</v>
      </c>
      <c r="D10" s="9" t="s">
        <v>18</v>
      </c>
      <c r="E10" s="12">
        <v>71.95</v>
      </c>
      <c r="F10" s="12"/>
      <c r="G10" s="12"/>
      <c r="H10" s="12">
        <v>70.62</v>
      </c>
      <c r="I10" s="17">
        <f t="shared" si="0"/>
        <v>71.152</v>
      </c>
      <c r="J10" s="2"/>
    </row>
    <row r="11" s="1" customFormat="1" spans="1:10">
      <c r="A11" s="8">
        <v>9</v>
      </c>
      <c r="B11" s="9" t="s">
        <v>23</v>
      </c>
      <c r="C11" s="9" t="s">
        <v>17</v>
      </c>
      <c r="D11" s="9" t="s">
        <v>24</v>
      </c>
      <c r="E11" s="12">
        <v>78.36</v>
      </c>
      <c r="F11" s="12"/>
      <c r="G11" s="12"/>
      <c r="H11" s="12">
        <v>84.16</v>
      </c>
      <c r="I11" s="17">
        <f t="shared" si="0"/>
        <v>81.84</v>
      </c>
      <c r="J11" s="2" t="s">
        <v>13</v>
      </c>
    </row>
    <row r="12" s="2" customFormat="1" spans="1:10">
      <c r="A12" s="8">
        <v>10</v>
      </c>
      <c r="B12" s="9" t="s">
        <v>25</v>
      </c>
      <c r="C12" s="9" t="s">
        <v>17</v>
      </c>
      <c r="D12" s="9" t="s">
        <v>24</v>
      </c>
      <c r="E12" s="12">
        <v>79.17</v>
      </c>
      <c r="F12" s="12"/>
      <c r="G12" s="12"/>
      <c r="H12" s="12">
        <v>83.24</v>
      </c>
      <c r="I12" s="17">
        <f t="shared" si="0"/>
        <v>81.612</v>
      </c>
      <c r="J12" s="1"/>
    </row>
    <row r="13" s="1" customFormat="1" spans="1:9">
      <c r="A13" s="8">
        <v>11</v>
      </c>
      <c r="B13" s="9" t="s">
        <v>23</v>
      </c>
      <c r="C13" s="9" t="s">
        <v>17</v>
      </c>
      <c r="D13" s="9" t="s">
        <v>24</v>
      </c>
      <c r="E13" s="12">
        <v>76.4</v>
      </c>
      <c r="F13" s="12"/>
      <c r="G13" s="12"/>
      <c r="H13" s="12">
        <v>79.68</v>
      </c>
      <c r="I13" s="17">
        <f t="shared" si="0"/>
        <v>78.368</v>
      </c>
    </row>
    <row r="14" s="1" customFormat="1" spans="1:10">
      <c r="A14" s="8">
        <v>12</v>
      </c>
      <c r="B14" s="9" t="s">
        <v>26</v>
      </c>
      <c r="C14" s="9" t="s">
        <v>27</v>
      </c>
      <c r="D14" s="9" t="s">
        <v>28</v>
      </c>
      <c r="E14" s="12">
        <v>72.67</v>
      </c>
      <c r="F14" s="12">
        <v>89.75</v>
      </c>
      <c r="G14" s="12">
        <v>82.918</v>
      </c>
      <c r="H14" s="12">
        <v>79.72</v>
      </c>
      <c r="I14" s="17">
        <f>G14*0.6+H14*0.4</f>
        <v>81.6388</v>
      </c>
      <c r="J14" s="2" t="s">
        <v>13</v>
      </c>
    </row>
    <row r="15" s="2" customFormat="1" spans="1:10">
      <c r="A15" s="8">
        <v>13</v>
      </c>
      <c r="B15" s="9" t="s">
        <v>25</v>
      </c>
      <c r="C15" s="9" t="s">
        <v>27</v>
      </c>
      <c r="D15" s="9" t="s">
        <v>28</v>
      </c>
      <c r="E15" s="12">
        <v>73.77</v>
      </c>
      <c r="F15" s="12">
        <v>96.5</v>
      </c>
      <c r="G15" s="12">
        <v>87.408</v>
      </c>
      <c r="H15" s="12">
        <v>71.68</v>
      </c>
      <c r="I15" s="17">
        <f>G15*0.6+H15*0.4</f>
        <v>81.1168</v>
      </c>
      <c r="J15" s="1"/>
    </row>
    <row r="16" s="1" customFormat="1" spans="1:9">
      <c r="A16" s="8">
        <v>14</v>
      </c>
      <c r="B16" s="9" t="s">
        <v>29</v>
      </c>
      <c r="C16" s="9" t="s">
        <v>27</v>
      </c>
      <c r="D16" s="9" t="s">
        <v>28</v>
      </c>
      <c r="E16" s="12">
        <v>67.25</v>
      </c>
      <c r="F16" s="12">
        <v>91.5</v>
      </c>
      <c r="G16" s="12">
        <v>81.8</v>
      </c>
      <c r="H16" s="12">
        <v>69.84</v>
      </c>
      <c r="I16" s="17">
        <f>G16*0.6+H16*0.4</f>
        <v>77.016</v>
      </c>
    </row>
    <row r="17" s="1" customFormat="1" spans="1:10">
      <c r="A17" s="8">
        <v>15</v>
      </c>
      <c r="B17" s="9" t="s">
        <v>30</v>
      </c>
      <c r="C17" s="9" t="s">
        <v>27</v>
      </c>
      <c r="D17" s="9" t="s">
        <v>31</v>
      </c>
      <c r="E17" s="12">
        <v>73.32</v>
      </c>
      <c r="F17" s="12"/>
      <c r="G17" s="12"/>
      <c r="H17" s="12">
        <v>82.28</v>
      </c>
      <c r="I17" s="17">
        <f t="shared" ref="I17:I46" si="1">E17*0.4+H17*0.6</f>
        <v>78.696</v>
      </c>
      <c r="J17" s="2" t="s">
        <v>13</v>
      </c>
    </row>
    <row r="18" s="2" customFormat="1" spans="1:9">
      <c r="A18" s="8">
        <v>16</v>
      </c>
      <c r="B18" s="9" t="s">
        <v>32</v>
      </c>
      <c r="C18" s="9" t="s">
        <v>27</v>
      </c>
      <c r="D18" s="9" t="s">
        <v>31</v>
      </c>
      <c r="E18" s="12">
        <v>72.97</v>
      </c>
      <c r="F18" s="12"/>
      <c r="G18" s="12"/>
      <c r="H18" s="12">
        <v>79.6</v>
      </c>
      <c r="I18" s="17">
        <f t="shared" si="1"/>
        <v>76.948</v>
      </c>
    </row>
    <row r="19" s="2" customFormat="1" ht="12" customHeight="1" spans="1:9">
      <c r="A19" s="8">
        <v>17</v>
      </c>
      <c r="B19" s="9" t="s">
        <v>33</v>
      </c>
      <c r="C19" s="9" t="s">
        <v>27</v>
      </c>
      <c r="D19" s="9" t="s">
        <v>31</v>
      </c>
      <c r="E19" s="12">
        <v>71.87</v>
      </c>
      <c r="F19" s="12"/>
      <c r="G19" s="12"/>
      <c r="H19" s="12">
        <v>74.82</v>
      </c>
      <c r="I19" s="17">
        <f t="shared" si="1"/>
        <v>73.64</v>
      </c>
    </row>
    <row r="20" s="3" customFormat="1" spans="1:10">
      <c r="A20" s="8">
        <v>18</v>
      </c>
      <c r="B20" s="9" t="s">
        <v>34</v>
      </c>
      <c r="C20" s="9" t="s">
        <v>35</v>
      </c>
      <c r="D20" s="9" t="s">
        <v>36</v>
      </c>
      <c r="E20" s="12">
        <v>75.58</v>
      </c>
      <c r="F20" s="12"/>
      <c r="G20" s="12"/>
      <c r="H20" s="12">
        <v>81.16</v>
      </c>
      <c r="I20" s="17">
        <f t="shared" si="1"/>
        <v>78.928</v>
      </c>
      <c r="J20" s="18" t="s">
        <v>13</v>
      </c>
    </row>
    <row r="21" s="3" customFormat="1" spans="1:9">
      <c r="A21" s="8">
        <v>19</v>
      </c>
      <c r="B21" s="9" t="s">
        <v>37</v>
      </c>
      <c r="C21" s="9" t="s">
        <v>35</v>
      </c>
      <c r="D21" s="9" t="s">
        <v>36</v>
      </c>
      <c r="E21" s="12">
        <v>79.39</v>
      </c>
      <c r="F21" s="12"/>
      <c r="G21" s="12"/>
      <c r="H21" s="12">
        <v>77.26</v>
      </c>
      <c r="I21" s="17">
        <f t="shared" si="1"/>
        <v>78.112</v>
      </c>
    </row>
    <row r="22" s="3" customFormat="1" spans="1:9">
      <c r="A22" s="8">
        <v>20</v>
      </c>
      <c r="B22" s="9" t="s">
        <v>38</v>
      </c>
      <c r="C22" s="9" t="s">
        <v>35</v>
      </c>
      <c r="D22" s="9" t="s">
        <v>36</v>
      </c>
      <c r="E22" s="12">
        <v>76.75</v>
      </c>
      <c r="F22" s="12"/>
      <c r="G22" s="12"/>
      <c r="H22" s="12">
        <v>71.28</v>
      </c>
      <c r="I22" s="17">
        <f t="shared" si="1"/>
        <v>73.468</v>
      </c>
    </row>
    <row r="23" s="1" customFormat="1" spans="1:10">
      <c r="A23" s="8">
        <v>21</v>
      </c>
      <c r="B23" s="9" t="s">
        <v>39</v>
      </c>
      <c r="C23" s="9" t="s">
        <v>35</v>
      </c>
      <c r="D23" s="9" t="s">
        <v>40</v>
      </c>
      <c r="E23" s="12">
        <v>80.13</v>
      </c>
      <c r="F23" s="12"/>
      <c r="G23" s="12"/>
      <c r="H23" s="12">
        <v>80.16</v>
      </c>
      <c r="I23" s="17">
        <f t="shared" si="1"/>
        <v>80.148</v>
      </c>
      <c r="J23" s="2" t="s">
        <v>13</v>
      </c>
    </row>
    <row r="24" s="2" customFormat="1" spans="1:9">
      <c r="A24" s="8">
        <v>22</v>
      </c>
      <c r="B24" s="9" t="s">
        <v>41</v>
      </c>
      <c r="C24" s="9" t="s">
        <v>35</v>
      </c>
      <c r="D24" s="9" t="s">
        <v>40</v>
      </c>
      <c r="E24" s="12">
        <v>76.75</v>
      </c>
      <c r="F24" s="12"/>
      <c r="G24" s="12"/>
      <c r="H24" s="12">
        <v>82.34</v>
      </c>
      <c r="I24" s="17">
        <f t="shared" si="1"/>
        <v>80.104</v>
      </c>
    </row>
    <row r="25" s="1" customFormat="1" spans="1:9">
      <c r="A25" s="8">
        <v>23</v>
      </c>
      <c r="B25" s="9" t="s">
        <v>42</v>
      </c>
      <c r="C25" s="9" t="s">
        <v>35</v>
      </c>
      <c r="D25" s="9" t="s">
        <v>40</v>
      </c>
      <c r="E25" s="12">
        <v>76.41</v>
      </c>
      <c r="F25" s="12"/>
      <c r="G25" s="12"/>
      <c r="H25" s="12">
        <v>81.14</v>
      </c>
      <c r="I25" s="17">
        <f t="shared" si="1"/>
        <v>79.248</v>
      </c>
    </row>
    <row r="26" s="1" customFormat="1" spans="1:10">
      <c r="A26" s="8">
        <v>24</v>
      </c>
      <c r="B26" s="9" t="s">
        <v>43</v>
      </c>
      <c r="C26" s="9" t="s">
        <v>35</v>
      </c>
      <c r="D26" s="9" t="s">
        <v>44</v>
      </c>
      <c r="E26" s="12">
        <v>74.4</v>
      </c>
      <c r="F26" s="12"/>
      <c r="G26" s="12"/>
      <c r="H26" s="12">
        <v>83.2</v>
      </c>
      <c r="I26" s="17">
        <f t="shared" si="1"/>
        <v>79.68</v>
      </c>
      <c r="J26" s="2" t="s">
        <v>13</v>
      </c>
    </row>
    <row r="27" s="2" customFormat="1" spans="1:10">
      <c r="A27" s="8">
        <v>25</v>
      </c>
      <c r="B27" s="9" t="s">
        <v>45</v>
      </c>
      <c r="C27" s="9" t="s">
        <v>35</v>
      </c>
      <c r="D27" s="9" t="s">
        <v>44</v>
      </c>
      <c r="E27" s="12">
        <v>71.71</v>
      </c>
      <c r="F27" s="12"/>
      <c r="G27" s="12"/>
      <c r="H27" s="12">
        <v>84.54</v>
      </c>
      <c r="I27" s="17">
        <f t="shared" si="1"/>
        <v>79.408</v>
      </c>
      <c r="J27" s="1"/>
    </row>
    <row r="28" s="1" customFormat="1" spans="1:9">
      <c r="A28" s="8">
        <v>26</v>
      </c>
      <c r="B28" s="9" t="s">
        <v>46</v>
      </c>
      <c r="C28" s="9" t="s">
        <v>35</v>
      </c>
      <c r="D28" s="9" t="s">
        <v>44</v>
      </c>
      <c r="E28" s="12">
        <v>75.24</v>
      </c>
      <c r="F28" s="12"/>
      <c r="G28" s="12"/>
      <c r="H28" s="12">
        <v>79.7</v>
      </c>
      <c r="I28" s="17">
        <f t="shared" si="1"/>
        <v>77.916</v>
      </c>
    </row>
    <row r="29" s="1" customFormat="1" spans="1:10">
      <c r="A29" s="8">
        <v>27</v>
      </c>
      <c r="B29" s="9" t="s">
        <v>47</v>
      </c>
      <c r="C29" s="9" t="s">
        <v>48</v>
      </c>
      <c r="D29" s="9" t="s">
        <v>28</v>
      </c>
      <c r="E29" s="12">
        <v>79.16</v>
      </c>
      <c r="F29" s="12"/>
      <c r="G29" s="12"/>
      <c r="H29" s="12">
        <v>82.1</v>
      </c>
      <c r="I29" s="17">
        <f t="shared" si="1"/>
        <v>80.924</v>
      </c>
      <c r="J29" s="2" t="s">
        <v>13</v>
      </c>
    </row>
    <row r="30" s="2" customFormat="1" spans="1:10">
      <c r="A30" s="8">
        <v>28</v>
      </c>
      <c r="B30" s="9" t="s">
        <v>49</v>
      </c>
      <c r="C30" s="9" t="s">
        <v>48</v>
      </c>
      <c r="D30" s="9" t="s">
        <v>28</v>
      </c>
      <c r="E30" s="12">
        <v>73.11</v>
      </c>
      <c r="F30" s="12"/>
      <c r="G30" s="12"/>
      <c r="H30" s="12">
        <v>83.4</v>
      </c>
      <c r="I30" s="17">
        <f t="shared" si="1"/>
        <v>79.284</v>
      </c>
      <c r="J30" s="1"/>
    </row>
    <row r="31" s="1" customFormat="1" spans="1:10">
      <c r="A31" s="8">
        <v>29</v>
      </c>
      <c r="B31" s="9" t="s">
        <v>50</v>
      </c>
      <c r="C31" s="9" t="s">
        <v>48</v>
      </c>
      <c r="D31" s="9" t="s">
        <v>28</v>
      </c>
      <c r="E31" s="12">
        <v>75.25</v>
      </c>
      <c r="F31" s="12"/>
      <c r="G31" s="12"/>
      <c r="H31" s="12">
        <v>80.16</v>
      </c>
      <c r="I31" s="17">
        <f t="shared" si="1"/>
        <v>78.196</v>
      </c>
      <c r="J31" s="2"/>
    </row>
    <row r="32" s="1" customFormat="1" spans="1:10">
      <c r="A32" s="8">
        <v>30</v>
      </c>
      <c r="B32" s="9" t="s">
        <v>51</v>
      </c>
      <c r="C32" s="9" t="s">
        <v>52</v>
      </c>
      <c r="D32" s="9" t="s">
        <v>53</v>
      </c>
      <c r="E32" s="12">
        <v>75.93</v>
      </c>
      <c r="F32" s="12"/>
      <c r="G32" s="12"/>
      <c r="H32" s="12">
        <v>76.88</v>
      </c>
      <c r="I32" s="17">
        <f t="shared" si="1"/>
        <v>76.5</v>
      </c>
      <c r="J32" s="2" t="s">
        <v>13</v>
      </c>
    </row>
    <row r="33" spans="1:9">
      <c r="A33" s="8">
        <v>31</v>
      </c>
      <c r="B33" s="9" t="s">
        <v>54</v>
      </c>
      <c r="C33" s="9" t="s">
        <v>52</v>
      </c>
      <c r="D33" s="9" t="s">
        <v>53</v>
      </c>
      <c r="E33" s="13">
        <v>72.82</v>
      </c>
      <c r="F33" s="13"/>
      <c r="G33" s="13"/>
      <c r="H33" s="14">
        <v>78.84</v>
      </c>
      <c r="I33" s="17">
        <f t="shared" si="1"/>
        <v>76.432</v>
      </c>
    </row>
    <row r="34" spans="1:9">
      <c r="A34" s="8">
        <v>32</v>
      </c>
      <c r="B34" s="9" t="s">
        <v>55</v>
      </c>
      <c r="C34" s="9" t="s">
        <v>52</v>
      </c>
      <c r="D34" s="9" t="s">
        <v>53</v>
      </c>
      <c r="E34" s="13">
        <v>75.01</v>
      </c>
      <c r="F34" s="13"/>
      <c r="G34" s="13"/>
      <c r="H34" s="14">
        <v>72.32</v>
      </c>
      <c r="I34" s="17">
        <f t="shared" si="1"/>
        <v>73.396</v>
      </c>
    </row>
    <row r="35" spans="1:10">
      <c r="A35" s="8">
        <v>33</v>
      </c>
      <c r="B35" s="9" t="s">
        <v>56</v>
      </c>
      <c r="C35" s="9" t="s">
        <v>52</v>
      </c>
      <c r="D35" s="9" t="s">
        <v>57</v>
      </c>
      <c r="E35" s="13">
        <v>67.57</v>
      </c>
      <c r="F35" s="13"/>
      <c r="G35" s="13"/>
      <c r="H35" s="14">
        <v>80.16</v>
      </c>
      <c r="I35" s="17">
        <f t="shared" si="1"/>
        <v>75.124</v>
      </c>
      <c r="J35" s="2" t="s">
        <v>13</v>
      </c>
    </row>
    <row r="36" spans="1:10">
      <c r="A36" s="8">
        <v>34</v>
      </c>
      <c r="B36" s="9" t="s">
        <v>58</v>
      </c>
      <c r="C36" s="9" t="s">
        <v>52</v>
      </c>
      <c r="D36" s="9" t="s">
        <v>57</v>
      </c>
      <c r="E36" s="13">
        <v>66.35</v>
      </c>
      <c r="F36" s="13"/>
      <c r="G36" s="13"/>
      <c r="H36" s="14">
        <v>0</v>
      </c>
      <c r="I36" s="17">
        <f t="shared" si="1"/>
        <v>26.54</v>
      </c>
      <c r="J36" t="s">
        <v>59</v>
      </c>
    </row>
    <row r="37" spans="1:10">
      <c r="A37" s="8">
        <v>35</v>
      </c>
      <c r="B37" s="9" t="s">
        <v>60</v>
      </c>
      <c r="C37" s="9" t="s">
        <v>52</v>
      </c>
      <c r="D37" s="9" t="s">
        <v>57</v>
      </c>
      <c r="E37" s="13">
        <v>61.62</v>
      </c>
      <c r="F37" s="13"/>
      <c r="G37" s="13"/>
      <c r="H37" s="14">
        <v>0</v>
      </c>
      <c r="I37" s="17">
        <f t="shared" si="1"/>
        <v>24.648</v>
      </c>
      <c r="J37" t="s">
        <v>59</v>
      </c>
    </row>
    <row r="38" spans="1:10">
      <c r="A38" s="8">
        <v>36</v>
      </c>
      <c r="B38" s="9" t="s">
        <v>61</v>
      </c>
      <c r="C38" s="9" t="s">
        <v>62</v>
      </c>
      <c r="D38" s="9" t="s">
        <v>63</v>
      </c>
      <c r="E38" s="13">
        <v>81.44</v>
      </c>
      <c r="F38" s="13"/>
      <c r="G38" s="13"/>
      <c r="H38" s="14">
        <v>85.96</v>
      </c>
      <c r="I38" s="17">
        <f t="shared" si="1"/>
        <v>84.152</v>
      </c>
      <c r="J38" s="2" t="s">
        <v>13</v>
      </c>
    </row>
    <row r="39" spans="1:9">
      <c r="A39" s="8">
        <v>37</v>
      </c>
      <c r="B39" s="9" t="s">
        <v>64</v>
      </c>
      <c r="C39" s="9" t="s">
        <v>62</v>
      </c>
      <c r="D39" s="9" t="s">
        <v>63</v>
      </c>
      <c r="E39" s="13">
        <v>81.55</v>
      </c>
      <c r="F39" s="13"/>
      <c r="G39" s="13"/>
      <c r="H39" s="14">
        <v>85</v>
      </c>
      <c r="I39" s="17">
        <f t="shared" si="1"/>
        <v>83.62</v>
      </c>
    </row>
    <row r="40" spans="1:9">
      <c r="A40" s="8">
        <v>38</v>
      </c>
      <c r="B40" s="9" t="s">
        <v>65</v>
      </c>
      <c r="C40" s="9" t="s">
        <v>62</v>
      </c>
      <c r="D40" s="9" t="s">
        <v>63</v>
      </c>
      <c r="E40" s="13">
        <v>78.47</v>
      </c>
      <c r="F40" s="13"/>
      <c r="G40" s="13"/>
      <c r="H40" s="14">
        <v>84.38</v>
      </c>
      <c r="I40" s="17">
        <f t="shared" si="1"/>
        <v>82.016</v>
      </c>
    </row>
    <row r="41" spans="1:10">
      <c r="A41" s="8">
        <v>39</v>
      </c>
      <c r="B41" s="9" t="s">
        <v>66</v>
      </c>
      <c r="C41" s="9" t="s">
        <v>62</v>
      </c>
      <c r="D41" s="9" t="s">
        <v>67</v>
      </c>
      <c r="E41" s="13">
        <v>79.82</v>
      </c>
      <c r="F41" s="13"/>
      <c r="G41" s="13"/>
      <c r="H41" s="14">
        <v>82.64</v>
      </c>
      <c r="I41" s="17">
        <f t="shared" si="1"/>
        <v>81.512</v>
      </c>
      <c r="J41" s="2" t="s">
        <v>13</v>
      </c>
    </row>
    <row r="42" spans="1:9">
      <c r="A42" s="8">
        <v>40</v>
      </c>
      <c r="B42" s="9" t="s">
        <v>68</v>
      </c>
      <c r="C42" s="9" t="s">
        <v>62</v>
      </c>
      <c r="D42" s="9" t="s">
        <v>67</v>
      </c>
      <c r="E42" s="13">
        <v>75.16</v>
      </c>
      <c r="F42" s="13"/>
      <c r="G42" s="13"/>
      <c r="H42" s="14">
        <v>83.74</v>
      </c>
      <c r="I42" s="17">
        <f t="shared" si="1"/>
        <v>80.308</v>
      </c>
    </row>
    <row r="43" spans="1:9">
      <c r="A43" s="8">
        <v>41</v>
      </c>
      <c r="B43" s="9" t="s">
        <v>69</v>
      </c>
      <c r="C43" s="9" t="s">
        <v>62</v>
      </c>
      <c r="D43" s="9" t="s">
        <v>67</v>
      </c>
      <c r="E43" s="13">
        <v>75.52</v>
      </c>
      <c r="F43" s="13"/>
      <c r="G43" s="13"/>
      <c r="H43" s="14">
        <v>79.26</v>
      </c>
      <c r="I43" s="17">
        <f t="shared" si="1"/>
        <v>77.764</v>
      </c>
    </row>
    <row r="44" spans="1:10">
      <c r="A44" s="8">
        <v>42</v>
      </c>
      <c r="B44" s="9" t="s">
        <v>70</v>
      </c>
      <c r="C44" s="9" t="s">
        <v>71</v>
      </c>
      <c r="D44" s="9" t="s">
        <v>72</v>
      </c>
      <c r="E44" s="13">
        <v>75.13</v>
      </c>
      <c r="F44" s="13"/>
      <c r="G44" s="13"/>
      <c r="H44" s="14">
        <v>87.8</v>
      </c>
      <c r="I44" s="17">
        <f t="shared" si="1"/>
        <v>82.732</v>
      </c>
      <c r="J44" s="2" t="s">
        <v>13</v>
      </c>
    </row>
    <row r="45" spans="1:9">
      <c r="A45" s="8">
        <v>43</v>
      </c>
      <c r="B45" s="9" t="s">
        <v>73</v>
      </c>
      <c r="C45" s="9" t="s">
        <v>71</v>
      </c>
      <c r="D45" s="9" t="s">
        <v>72</v>
      </c>
      <c r="E45" s="13">
        <v>71.52</v>
      </c>
      <c r="F45" s="13"/>
      <c r="G45" s="13"/>
      <c r="H45" s="14">
        <v>79.14</v>
      </c>
      <c r="I45" s="17">
        <f t="shared" si="1"/>
        <v>76.092</v>
      </c>
    </row>
    <row r="46" spans="1:9">
      <c r="A46" s="8">
        <v>44</v>
      </c>
      <c r="B46" s="9" t="s">
        <v>74</v>
      </c>
      <c r="C46" s="9" t="s">
        <v>71</v>
      </c>
      <c r="D46" s="9" t="s">
        <v>72</v>
      </c>
      <c r="E46" s="13">
        <v>74.35</v>
      </c>
      <c r="F46" s="13"/>
      <c r="G46" s="13"/>
      <c r="H46" s="14">
        <v>52.18</v>
      </c>
      <c r="I46" s="17">
        <f t="shared" si="1"/>
        <v>61.048</v>
      </c>
    </row>
  </sheetData>
  <sortState ref="A3:M46">
    <sortCondition ref="C3:C46"/>
    <sortCondition ref="D3:D46"/>
    <sortCondition ref="I3:I46" descending="1"/>
  </sortState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</cp:lastModifiedBy>
  <dcterms:created xsi:type="dcterms:W3CDTF">2024-01-17T01:53:00Z</dcterms:created>
  <dcterms:modified xsi:type="dcterms:W3CDTF">2026-04-12T14:12:54Z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9392B65AFFEF40FCA97254F980CAE6D8_12</vt:lpwstr>
  </property>
  <property fmtid="{D5CDD505-2E9C-101B-9397-08002B2CF9AE}" pid="3" name="KSOProductBuildVer">
    <vt:lpwstr>2052-11.8.2.12333</vt:lpwstr>
  </property>
  <property fmtid="{D5CDD505-2E9C-101B-9397-08002B2CF9AE}" pid="4" name="CalculationRule">
    <vt:i4>0</vt:i4>
  </property>
</Properties>
</file>