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sheet1!$A$2:$M$39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<sst xmlns="http://schemas.openxmlformats.org/spreadsheetml/2006/main" count="252" uniqueCount="148">
  <si>
    <t>2025年度绍兴市越城区第二批国有企业人员公开招聘面试后总成绩公示</t>
  </si>
  <si>
    <r>
      <rPr>
        <sz val="12"/>
        <color rgb="FF000000"/>
        <rFont val="黑体"/>
        <charset val="134"/>
      </rPr>
      <t>序号</t>
    </r>
  </si>
  <si>
    <t>单位名称</t>
  </si>
  <si>
    <t>岗位</t>
  </si>
  <si>
    <t>岗位代码</t>
  </si>
  <si>
    <t>准考证</t>
  </si>
  <si>
    <t>姓名</t>
  </si>
  <si>
    <t>面试号</t>
  </si>
  <si>
    <t>笔试成绩</t>
  </si>
  <si>
    <t>面试成绩</t>
  </si>
  <si>
    <t>总成绩</t>
  </si>
  <si>
    <t>排名</t>
  </si>
  <si>
    <t>是否进入体检</t>
  </si>
  <si>
    <r>
      <rPr>
        <sz val="12"/>
        <color indexed="8"/>
        <rFont val="仿宋_GB2312"/>
        <charset val="134"/>
      </rPr>
      <t>绍兴高新技术产业开发区投资发展集团有限公司</t>
    </r>
  </si>
  <si>
    <r>
      <rPr>
        <sz val="12"/>
        <color indexed="8"/>
        <rFont val="仿宋_GB2312"/>
        <charset val="134"/>
      </rPr>
      <t>综合岗</t>
    </r>
  </si>
  <si>
    <t>01</t>
  </si>
  <si>
    <t>00601010722</t>
  </si>
  <si>
    <r>
      <rPr>
        <sz val="12"/>
        <color indexed="8"/>
        <rFont val="仿宋_GB2312"/>
        <charset val="134"/>
      </rPr>
      <t>肖凯</t>
    </r>
  </si>
  <si>
    <t>1B02</t>
  </si>
  <si>
    <t>是</t>
  </si>
  <si>
    <t>00601011024</t>
  </si>
  <si>
    <r>
      <rPr>
        <sz val="12"/>
        <color indexed="8"/>
        <rFont val="仿宋_GB2312"/>
        <charset val="134"/>
      </rPr>
      <t>邸辉</t>
    </r>
  </si>
  <si>
    <t>1B03</t>
  </si>
  <si>
    <t>00601010411</t>
  </si>
  <si>
    <r>
      <rPr>
        <sz val="12"/>
        <color indexed="8"/>
        <rFont val="仿宋_GB2312"/>
        <charset val="134"/>
      </rPr>
      <t>张珂卿</t>
    </r>
  </si>
  <si>
    <t>1B01</t>
  </si>
  <si>
    <t>00601011127</t>
  </si>
  <si>
    <r>
      <rPr>
        <sz val="12"/>
        <color indexed="8"/>
        <rFont val="仿宋_GB2312"/>
        <charset val="134"/>
      </rPr>
      <t>朱彩莲</t>
    </r>
  </si>
  <si>
    <t>1B04</t>
  </si>
  <si>
    <r>
      <rPr>
        <sz val="12"/>
        <color indexed="8"/>
        <rFont val="仿宋_GB2312"/>
        <charset val="134"/>
      </rPr>
      <t>招商投资岗</t>
    </r>
  </si>
  <si>
    <t>02</t>
  </si>
  <si>
    <t>00601010121</t>
  </si>
  <si>
    <r>
      <rPr>
        <sz val="12"/>
        <color indexed="8"/>
        <rFont val="仿宋_GB2312"/>
        <charset val="134"/>
      </rPr>
      <t>郑文丞</t>
    </r>
  </si>
  <si>
    <t>1A01</t>
  </si>
  <si>
    <t>00601010211</t>
  </si>
  <si>
    <r>
      <rPr>
        <sz val="12"/>
        <color indexed="8"/>
        <rFont val="仿宋_GB2312"/>
        <charset val="134"/>
      </rPr>
      <t>厉莎</t>
    </r>
  </si>
  <si>
    <t>1A03</t>
  </si>
  <si>
    <t>00601010917</t>
  </si>
  <si>
    <r>
      <rPr>
        <sz val="12"/>
        <color indexed="8"/>
        <rFont val="仿宋_GB2312"/>
        <charset val="134"/>
      </rPr>
      <t>王通尔</t>
    </r>
  </si>
  <si>
    <t>1A02</t>
  </si>
  <si>
    <r>
      <rPr>
        <sz val="12"/>
        <color indexed="8"/>
        <rFont val="仿宋_GB2312"/>
        <charset val="134"/>
      </rPr>
      <t>投资服务岗</t>
    </r>
  </si>
  <si>
    <t>03</t>
  </si>
  <si>
    <t>00601010820</t>
  </si>
  <si>
    <r>
      <rPr>
        <sz val="12"/>
        <color indexed="8"/>
        <rFont val="仿宋_GB2312"/>
        <charset val="134"/>
      </rPr>
      <t>高奇锋</t>
    </r>
  </si>
  <si>
    <t>1C01</t>
  </si>
  <si>
    <t>00601010505</t>
  </si>
  <si>
    <r>
      <rPr>
        <sz val="12"/>
        <color indexed="8"/>
        <rFont val="仿宋_GB2312"/>
        <charset val="134"/>
      </rPr>
      <t>鲍娴婷</t>
    </r>
  </si>
  <si>
    <t>1C04</t>
  </si>
  <si>
    <t>00601010317</t>
  </si>
  <si>
    <r>
      <rPr>
        <sz val="12"/>
        <color indexed="8"/>
        <rFont val="仿宋_GB2312"/>
        <charset val="134"/>
      </rPr>
      <t>金晨阳</t>
    </r>
  </si>
  <si>
    <t>1C02</t>
  </si>
  <si>
    <t>00601011530</t>
  </si>
  <si>
    <r>
      <rPr>
        <sz val="12"/>
        <color indexed="8"/>
        <rFont val="仿宋_GB2312"/>
        <charset val="134"/>
      </rPr>
      <t>钱谢</t>
    </r>
  </si>
  <si>
    <t>1C03</t>
  </si>
  <si>
    <r>
      <rPr>
        <sz val="12"/>
        <color indexed="8"/>
        <rFont val="仿宋_GB2312"/>
        <charset val="134"/>
      </rPr>
      <t>绍兴越城区城市发展建设集团有限公司</t>
    </r>
  </si>
  <si>
    <r>
      <rPr>
        <sz val="12"/>
        <color indexed="8"/>
        <rFont val="仿宋_GB2312"/>
        <charset val="134"/>
      </rPr>
      <t>工程规划设计</t>
    </r>
  </si>
  <si>
    <t>04</t>
  </si>
  <si>
    <t>00601010606</t>
  </si>
  <si>
    <r>
      <rPr>
        <sz val="12"/>
        <color indexed="8"/>
        <rFont val="仿宋_GB2312"/>
        <charset val="134"/>
      </rPr>
      <t>王鹤鸣</t>
    </r>
  </si>
  <si>
    <t>1D01</t>
  </si>
  <si>
    <t>00601010324</t>
  </si>
  <si>
    <r>
      <rPr>
        <sz val="12"/>
        <color indexed="8"/>
        <rFont val="仿宋_GB2312"/>
        <charset val="134"/>
      </rPr>
      <t>谈沁云</t>
    </r>
  </si>
  <si>
    <t>1D02</t>
  </si>
  <si>
    <t>00601010817</t>
  </si>
  <si>
    <r>
      <rPr>
        <sz val="12"/>
        <color indexed="8"/>
        <rFont val="仿宋_GB2312"/>
        <charset val="134"/>
      </rPr>
      <t>沈佳粒</t>
    </r>
  </si>
  <si>
    <t>1D03</t>
  </si>
  <si>
    <t>00601011301</t>
  </si>
  <si>
    <r>
      <rPr>
        <sz val="12"/>
        <color indexed="8"/>
        <rFont val="仿宋_GB2312"/>
        <charset val="134"/>
      </rPr>
      <t>姜启阳</t>
    </r>
  </si>
  <si>
    <t>1D</t>
  </si>
  <si>
    <t>缺考</t>
  </si>
  <si>
    <r>
      <rPr>
        <sz val="12"/>
        <color indexed="8"/>
        <rFont val="仿宋_GB2312"/>
        <charset val="134"/>
      </rPr>
      <t>工程管理</t>
    </r>
  </si>
  <si>
    <t>05</t>
  </si>
  <si>
    <t>00601011303</t>
  </si>
  <si>
    <r>
      <rPr>
        <sz val="12"/>
        <color indexed="8"/>
        <rFont val="仿宋_GB2312"/>
        <charset val="134"/>
      </rPr>
      <t>张杰</t>
    </r>
  </si>
  <si>
    <t>2A07</t>
  </si>
  <si>
    <t>00601011306</t>
  </si>
  <si>
    <r>
      <rPr>
        <sz val="12"/>
        <color indexed="8"/>
        <rFont val="仿宋_GB2312"/>
        <charset val="134"/>
      </rPr>
      <t>王佳栋</t>
    </r>
  </si>
  <si>
    <t>2A04</t>
  </si>
  <si>
    <t>00601011528</t>
  </si>
  <si>
    <r>
      <rPr>
        <sz val="12"/>
        <color indexed="8"/>
        <rFont val="仿宋_GB2312"/>
        <charset val="134"/>
      </rPr>
      <t>王亮量</t>
    </r>
  </si>
  <si>
    <t>2A02</t>
  </si>
  <si>
    <t>00601010404</t>
  </si>
  <si>
    <r>
      <rPr>
        <sz val="12"/>
        <color indexed="8"/>
        <rFont val="仿宋_GB2312"/>
        <charset val="134"/>
      </rPr>
      <t>李明</t>
    </r>
  </si>
  <si>
    <t>2A10</t>
  </si>
  <si>
    <t>00601010812</t>
  </si>
  <si>
    <r>
      <rPr>
        <sz val="12"/>
        <color indexed="8"/>
        <rFont val="仿宋_GB2312"/>
        <charset val="134"/>
      </rPr>
      <t>何柯健</t>
    </r>
  </si>
  <si>
    <t>2A09</t>
  </si>
  <si>
    <t>00601011429</t>
  </si>
  <si>
    <r>
      <rPr>
        <sz val="12"/>
        <color indexed="8"/>
        <rFont val="仿宋_GB2312"/>
        <charset val="134"/>
      </rPr>
      <t>张沈军</t>
    </r>
  </si>
  <si>
    <t>2A05</t>
  </si>
  <si>
    <t>00601010425</t>
  </si>
  <si>
    <r>
      <rPr>
        <sz val="12"/>
        <color indexed="8"/>
        <rFont val="仿宋_GB2312"/>
        <charset val="134"/>
      </rPr>
      <t>沈航</t>
    </r>
  </si>
  <si>
    <t>2A01</t>
  </si>
  <si>
    <t>00601010702</t>
  </si>
  <si>
    <r>
      <rPr>
        <sz val="12"/>
        <color indexed="8"/>
        <rFont val="仿宋_GB2312"/>
        <charset val="134"/>
      </rPr>
      <t>李悦</t>
    </r>
  </si>
  <si>
    <t>2A08</t>
  </si>
  <si>
    <t>00601010730</t>
  </si>
  <si>
    <r>
      <rPr>
        <sz val="12"/>
        <color indexed="8"/>
        <rFont val="仿宋_GB2312"/>
        <charset val="134"/>
      </rPr>
      <t>余钢辉</t>
    </r>
  </si>
  <si>
    <t>2A03</t>
  </si>
  <si>
    <t>00601010530</t>
  </si>
  <si>
    <r>
      <rPr>
        <sz val="12"/>
        <color indexed="8"/>
        <rFont val="仿宋_GB2312"/>
        <charset val="134"/>
      </rPr>
      <t>史俊杰</t>
    </r>
  </si>
  <si>
    <t>2A06</t>
  </si>
  <si>
    <t>放弃</t>
  </si>
  <si>
    <t>/</t>
  </si>
  <si>
    <r>
      <rPr>
        <sz val="12"/>
        <color indexed="8"/>
        <rFont val="仿宋_GB2312"/>
        <charset val="134"/>
      </rPr>
      <t>融资管理</t>
    </r>
  </si>
  <si>
    <t>06</t>
  </si>
  <si>
    <t>00601010215</t>
  </si>
  <si>
    <r>
      <rPr>
        <sz val="12"/>
        <color indexed="8"/>
        <rFont val="仿宋_GB2312"/>
        <charset val="134"/>
      </rPr>
      <t>姚显杰</t>
    </r>
  </si>
  <si>
    <t>2D03</t>
  </si>
  <si>
    <t>00601010310</t>
  </si>
  <si>
    <r>
      <rPr>
        <sz val="12"/>
        <color indexed="8"/>
        <rFont val="仿宋_GB2312"/>
        <charset val="134"/>
      </rPr>
      <t>张汇</t>
    </r>
  </si>
  <si>
    <t>2D02</t>
  </si>
  <si>
    <t>00601011407</t>
  </si>
  <si>
    <r>
      <rPr>
        <sz val="12"/>
        <color indexed="8"/>
        <rFont val="仿宋_GB2312"/>
        <charset val="134"/>
      </rPr>
      <t>王豪</t>
    </r>
  </si>
  <si>
    <t>2D01</t>
  </si>
  <si>
    <r>
      <rPr>
        <sz val="12"/>
        <color indexed="8"/>
        <rFont val="仿宋_GB2312"/>
        <charset val="134"/>
      </rPr>
      <t>财务</t>
    </r>
  </si>
  <si>
    <t>07</t>
  </si>
  <si>
    <t>00601010707</t>
  </si>
  <si>
    <r>
      <rPr>
        <sz val="12"/>
        <color indexed="8"/>
        <rFont val="仿宋_GB2312"/>
        <charset val="134"/>
      </rPr>
      <t>王丽娜</t>
    </r>
  </si>
  <si>
    <t>2C02</t>
  </si>
  <si>
    <t>00601010614</t>
  </si>
  <si>
    <r>
      <rPr>
        <sz val="12"/>
        <color indexed="8"/>
        <rFont val="仿宋_GB2312"/>
        <charset val="134"/>
      </rPr>
      <t>王佳青</t>
    </r>
  </si>
  <si>
    <t>2C03</t>
  </si>
  <si>
    <t>00601011522</t>
  </si>
  <si>
    <r>
      <rPr>
        <sz val="12"/>
        <color indexed="8"/>
        <rFont val="仿宋_GB2312"/>
        <charset val="134"/>
      </rPr>
      <t>郭建鑫</t>
    </r>
  </si>
  <si>
    <t>2C01</t>
  </si>
  <si>
    <r>
      <rPr>
        <sz val="12"/>
        <color indexed="8"/>
        <rFont val="仿宋_GB2312"/>
        <charset val="134"/>
      </rPr>
      <t>造价审计</t>
    </r>
  </si>
  <si>
    <t>08</t>
  </si>
  <si>
    <t>00601011516</t>
  </si>
  <si>
    <r>
      <rPr>
        <sz val="12"/>
        <color indexed="8"/>
        <rFont val="仿宋_GB2312"/>
        <charset val="134"/>
      </rPr>
      <t>童俊</t>
    </r>
  </si>
  <si>
    <t>2B02</t>
  </si>
  <si>
    <t>00601010115</t>
  </si>
  <si>
    <r>
      <rPr>
        <sz val="12"/>
        <color indexed="8"/>
        <rFont val="仿宋_GB2312"/>
        <charset val="134"/>
      </rPr>
      <t>常玉青</t>
    </r>
  </si>
  <si>
    <t>2B01</t>
  </si>
  <si>
    <t>00601010301</t>
  </si>
  <si>
    <r>
      <rPr>
        <sz val="12"/>
        <color indexed="8"/>
        <rFont val="仿宋_GB2312"/>
        <charset val="134"/>
      </rPr>
      <t>黄乐鉴</t>
    </r>
  </si>
  <si>
    <t>2B</t>
  </si>
  <si>
    <r>
      <rPr>
        <sz val="12"/>
        <color indexed="8"/>
        <rFont val="仿宋_GB2312"/>
        <charset val="134"/>
      </rPr>
      <t>产业园区运营管理</t>
    </r>
  </si>
  <si>
    <t>09</t>
  </si>
  <si>
    <t>00601010521</t>
  </si>
  <si>
    <r>
      <rPr>
        <sz val="12"/>
        <color indexed="8"/>
        <rFont val="仿宋_GB2312"/>
        <charset val="134"/>
      </rPr>
      <t>单佳丽</t>
    </r>
  </si>
  <si>
    <t>1E02</t>
  </si>
  <si>
    <t>00601010903</t>
  </si>
  <si>
    <r>
      <rPr>
        <sz val="12"/>
        <color indexed="8"/>
        <rFont val="仿宋_GB2312"/>
        <charset val="134"/>
      </rPr>
      <t>王高瞻</t>
    </r>
  </si>
  <si>
    <t>1E01</t>
  </si>
  <si>
    <t>00601010116</t>
  </si>
  <si>
    <r>
      <rPr>
        <sz val="12"/>
        <color indexed="8"/>
        <rFont val="仿宋_GB2312"/>
        <charset val="134"/>
      </rPr>
      <t>姚洋涌</t>
    </r>
  </si>
  <si>
    <t>1E03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</si>
</sst>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宋体"/>
      <charset val="134"/>
    </font>
    <font>
      <sz val="12"/>
      <color indexed="8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workbookViewId="0">
      <selection activeCell="H2" sqref="H$1:H$1048576"/>
    </sheetView>
  </sheetViews>
  <sheetFormatPr defaultColWidth="9" defaultRowHeight="27" customHeight="1"/>
  <cols>
    <col min="1" max="1" width="5" style="2" customWidth="1"/>
    <col min="2" max="2" width="48.875" style="1" customWidth="1"/>
    <col min="3" max="3" width="20.25" style="1" customWidth="1"/>
    <col min="4" max="4" width="8.875" style="1" customWidth="1"/>
    <col min="5" max="5" width="15.125" style="1" customWidth="1"/>
    <col min="6" max="7" width="9" style="1"/>
    <col min="8" max="10" width="11.25" style="1" customWidth="1"/>
    <col min="11" max="11" width="9.375" style="1" customWidth="1"/>
    <col min="12" max="12" width="13.875" style="1" customWidth="1"/>
    <col min="13" max="16384" width="9" style="1"/>
  </cols>
  <sheetData>
    <row r="1" ht="32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7" t="s">
        <v>11</v>
      </c>
      <c r="L2" s="9" t="s">
        <v>12</v>
      </c>
    </row>
    <row r="3" s="1" customFormat="1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>
        <v>79.5</v>
      </c>
      <c r="I3" s="8">
        <v>82.74</v>
      </c>
      <c r="J3" s="8">
        <f t="shared" ref="J3:J16" si="0">H3*0.4+I3*0.6</f>
        <v>81.444</v>
      </c>
      <c r="K3" s="8">
        <v>1</v>
      </c>
      <c r="L3" s="10" t="s">
        <v>19</v>
      </c>
    </row>
    <row r="4" s="1" customFormat="1" customHeight="1" spans="1:12">
      <c r="A4" s="8">
        <v>2</v>
      </c>
      <c r="B4" s="8" t="s">
        <v>13</v>
      </c>
      <c r="C4" s="8" t="s">
        <v>14</v>
      </c>
      <c r="D4" s="8" t="s">
        <v>15</v>
      </c>
      <c r="E4" s="8" t="s">
        <v>20</v>
      </c>
      <c r="F4" s="8" t="s">
        <v>21</v>
      </c>
      <c r="G4" s="8" t="s">
        <v>22</v>
      </c>
      <c r="H4" s="8">
        <v>77.5</v>
      </c>
      <c r="I4" s="8">
        <v>82.2</v>
      </c>
      <c r="J4" s="8">
        <f t="shared" si="0"/>
        <v>80.32</v>
      </c>
      <c r="K4" s="8">
        <v>2</v>
      </c>
      <c r="L4" s="11"/>
    </row>
    <row r="5" s="1" customFormat="1" customHeight="1" spans="1:12">
      <c r="A5" s="8">
        <v>3</v>
      </c>
      <c r="B5" s="8" t="s">
        <v>13</v>
      </c>
      <c r="C5" s="8" t="s">
        <v>14</v>
      </c>
      <c r="D5" s="8" t="s">
        <v>15</v>
      </c>
      <c r="E5" s="8" t="s">
        <v>23</v>
      </c>
      <c r="F5" s="8" t="s">
        <v>24</v>
      </c>
      <c r="G5" s="8" t="s">
        <v>25</v>
      </c>
      <c r="H5" s="8">
        <v>78</v>
      </c>
      <c r="I5" s="8">
        <v>81.66</v>
      </c>
      <c r="J5" s="8">
        <f t="shared" si="0"/>
        <v>80.196</v>
      </c>
      <c r="K5" s="8">
        <v>3</v>
      </c>
      <c r="L5" s="11"/>
    </row>
    <row r="6" s="1" customFormat="1" customHeight="1" spans="1:12">
      <c r="A6" s="8">
        <v>4</v>
      </c>
      <c r="B6" s="8" t="s">
        <v>13</v>
      </c>
      <c r="C6" s="8" t="s">
        <v>14</v>
      </c>
      <c r="D6" s="8" t="s">
        <v>15</v>
      </c>
      <c r="E6" s="8" t="s">
        <v>26</v>
      </c>
      <c r="F6" s="8" t="s">
        <v>27</v>
      </c>
      <c r="G6" s="8" t="s">
        <v>28</v>
      </c>
      <c r="H6" s="8">
        <v>77.5</v>
      </c>
      <c r="I6" s="8">
        <v>80.02</v>
      </c>
      <c r="J6" s="8">
        <f t="shared" si="0"/>
        <v>79.012</v>
      </c>
      <c r="K6" s="8">
        <v>4</v>
      </c>
      <c r="L6" s="11"/>
    </row>
    <row r="7" s="1" customFormat="1" customHeight="1" spans="1:13">
      <c r="A7" s="8">
        <v>5</v>
      </c>
      <c r="B7" s="8" t="s">
        <v>13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>
        <v>70.5</v>
      </c>
      <c r="I7" s="8">
        <v>87.54</v>
      </c>
      <c r="J7" s="8">
        <f t="shared" si="0"/>
        <v>80.724</v>
      </c>
      <c r="K7" s="8">
        <v>1</v>
      </c>
      <c r="L7" s="10" t="s">
        <v>19</v>
      </c>
      <c r="M7" s="12"/>
    </row>
    <row r="8" s="1" customFormat="1" customHeight="1" spans="1:12">
      <c r="A8" s="8">
        <v>6</v>
      </c>
      <c r="B8" s="8" t="s">
        <v>13</v>
      </c>
      <c r="C8" s="8" t="s">
        <v>29</v>
      </c>
      <c r="D8" s="8" t="s">
        <v>30</v>
      </c>
      <c r="E8" s="8" t="s">
        <v>34</v>
      </c>
      <c r="F8" s="8" t="s">
        <v>35</v>
      </c>
      <c r="G8" s="8" t="s">
        <v>36</v>
      </c>
      <c r="H8" s="8">
        <v>71</v>
      </c>
      <c r="I8" s="8">
        <v>81.98</v>
      </c>
      <c r="J8" s="8">
        <f t="shared" si="0"/>
        <v>77.588</v>
      </c>
      <c r="K8" s="8">
        <v>2</v>
      </c>
      <c r="L8" s="11"/>
    </row>
    <row r="9" s="1" customFormat="1" customHeight="1" spans="1:12">
      <c r="A9" s="8">
        <v>7</v>
      </c>
      <c r="B9" s="8" t="s">
        <v>13</v>
      </c>
      <c r="C9" s="8" t="s">
        <v>29</v>
      </c>
      <c r="D9" s="8" t="s">
        <v>30</v>
      </c>
      <c r="E9" s="8" t="s">
        <v>37</v>
      </c>
      <c r="F9" s="8" t="s">
        <v>38</v>
      </c>
      <c r="G9" s="8" t="s">
        <v>39</v>
      </c>
      <c r="H9" s="8">
        <v>69.5</v>
      </c>
      <c r="I9" s="8">
        <v>80.52</v>
      </c>
      <c r="J9" s="8">
        <f t="shared" si="0"/>
        <v>76.112</v>
      </c>
      <c r="K9" s="8">
        <v>3</v>
      </c>
      <c r="L9" s="11"/>
    </row>
    <row r="10" s="1" customFormat="1" customHeight="1" spans="1:12">
      <c r="A10" s="8">
        <v>8</v>
      </c>
      <c r="B10" s="8" t="s">
        <v>13</v>
      </c>
      <c r="C10" s="8" t="s">
        <v>40</v>
      </c>
      <c r="D10" s="8" t="s">
        <v>41</v>
      </c>
      <c r="E10" s="8" t="s">
        <v>42</v>
      </c>
      <c r="F10" s="8" t="s">
        <v>43</v>
      </c>
      <c r="G10" s="8" t="s">
        <v>44</v>
      </c>
      <c r="H10" s="8">
        <v>79</v>
      </c>
      <c r="I10" s="8">
        <v>88.14</v>
      </c>
      <c r="J10" s="8">
        <f t="shared" si="0"/>
        <v>84.484</v>
      </c>
      <c r="K10" s="8">
        <v>1</v>
      </c>
      <c r="L10" s="10" t="s">
        <v>19</v>
      </c>
    </row>
    <row r="11" s="1" customFormat="1" customHeight="1" spans="1:12">
      <c r="A11" s="8">
        <v>9</v>
      </c>
      <c r="B11" s="8" t="s">
        <v>13</v>
      </c>
      <c r="C11" s="8" t="s">
        <v>40</v>
      </c>
      <c r="D11" s="8" t="s">
        <v>41</v>
      </c>
      <c r="E11" s="8" t="s">
        <v>45</v>
      </c>
      <c r="F11" s="8" t="s">
        <v>46</v>
      </c>
      <c r="G11" s="8" t="s">
        <v>47</v>
      </c>
      <c r="H11" s="8">
        <v>82.5</v>
      </c>
      <c r="I11" s="8">
        <v>84.06</v>
      </c>
      <c r="J11" s="8">
        <f t="shared" si="0"/>
        <v>83.436</v>
      </c>
      <c r="K11" s="8">
        <v>2</v>
      </c>
      <c r="L11" s="11"/>
    </row>
    <row r="12" s="1" customFormat="1" customHeight="1" spans="1:12">
      <c r="A12" s="8">
        <v>10</v>
      </c>
      <c r="B12" s="8" t="s">
        <v>13</v>
      </c>
      <c r="C12" s="8" t="s">
        <v>40</v>
      </c>
      <c r="D12" s="8" t="s">
        <v>41</v>
      </c>
      <c r="E12" s="8" t="s">
        <v>48</v>
      </c>
      <c r="F12" s="8" t="s">
        <v>49</v>
      </c>
      <c r="G12" s="8" t="s">
        <v>50</v>
      </c>
      <c r="H12" s="8">
        <v>79</v>
      </c>
      <c r="I12" s="8">
        <v>86.06</v>
      </c>
      <c r="J12" s="8">
        <f t="shared" si="0"/>
        <v>83.236</v>
      </c>
      <c r="K12" s="8">
        <v>3</v>
      </c>
      <c r="L12" s="11"/>
    </row>
    <row r="13" s="1" customFormat="1" customHeight="1" spans="1:12">
      <c r="A13" s="8">
        <v>11</v>
      </c>
      <c r="B13" s="8" t="s">
        <v>13</v>
      </c>
      <c r="C13" s="8" t="s">
        <v>40</v>
      </c>
      <c r="D13" s="8" t="s">
        <v>41</v>
      </c>
      <c r="E13" s="8" t="s">
        <v>51</v>
      </c>
      <c r="F13" s="8" t="s">
        <v>52</v>
      </c>
      <c r="G13" s="8" t="s">
        <v>53</v>
      </c>
      <c r="H13" s="8">
        <v>85</v>
      </c>
      <c r="I13" s="8">
        <v>81.06</v>
      </c>
      <c r="J13" s="8">
        <f t="shared" si="0"/>
        <v>82.636</v>
      </c>
      <c r="K13" s="8">
        <v>4</v>
      </c>
      <c r="L13" s="11"/>
    </row>
    <row r="14" s="1" customFormat="1" customHeight="1" spans="1:12">
      <c r="A14" s="8">
        <v>12</v>
      </c>
      <c r="B14" s="8" t="s">
        <v>54</v>
      </c>
      <c r="C14" s="8" t="s">
        <v>55</v>
      </c>
      <c r="D14" s="8" t="s">
        <v>56</v>
      </c>
      <c r="E14" s="8" t="s">
        <v>57</v>
      </c>
      <c r="F14" s="8" t="s">
        <v>58</v>
      </c>
      <c r="G14" s="8" t="s">
        <v>59</v>
      </c>
      <c r="H14" s="8">
        <v>78</v>
      </c>
      <c r="I14" s="8">
        <v>81.32</v>
      </c>
      <c r="J14" s="8">
        <f t="shared" si="0"/>
        <v>79.992</v>
      </c>
      <c r="K14" s="8">
        <v>1</v>
      </c>
      <c r="L14" s="10" t="s">
        <v>19</v>
      </c>
    </row>
    <row r="15" s="1" customFormat="1" customHeight="1" spans="1:12">
      <c r="A15" s="8">
        <v>13</v>
      </c>
      <c r="B15" s="8" t="s">
        <v>54</v>
      </c>
      <c r="C15" s="8" t="s">
        <v>55</v>
      </c>
      <c r="D15" s="8" t="s">
        <v>56</v>
      </c>
      <c r="E15" s="8" t="s">
        <v>60</v>
      </c>
      <c r="F15" s="8" t="s">
        <v>61</v>
      </c>
      <c r="G15" s="8" t="s">
        <v>62</v>
      </c>
      <c r="H15" s="8">
        <v>75</v>
      </c>
      <c r="I15" s="8">
        <v>82.24</v>
      </c>
      <c r="J15" s="8">
        <f t="shared" si="0"/>
        <v>79.344</v>
      </c>
      <c r="K15" s="8">
        <v>2</v>
      </c>
      <c r="L15" s="11"/>
    </row>
    <row r="16" s="1" customFormat="1" customHeight="1" spans="1:12">
      <c r="A16" s="8">
        <v>14</v>
      </c>
      <c r="B16" s="8" t="s">
        <v>54</v>
      </c>
      <c r="C16" s="8" t="s">
        <v>55</v>
      </c>
      <c r="D16" s="8" t="s">
        <v>56</v>
      </c>
      <c r="E16" s="8" t="s">
        <v>63</v>
      </c>
      <c r="F16" s="8" t="s">
        <v>64</v>
      </c>
      <c r="G16" s="8" t="s">
        <v>65</v>
      </c>
      <c r="H16" s="8">
        <v>75</v>
      </c>
      <c r="I16" s="8">
        <v>81.68</v>
      </c>
      <c r="J16" s="8">
        <f t="shared" si="0"/>
        <v>79.008</v>
      </c>
      <c r="K16" s="8">
        <v>3</v>
      </c>
      <c r="L16" s="11"/>
    </row>
    <row r="17" s="1" customFormat="1" customHeight="1" spans="1:12">
      <c r="A17" s="8">
        <v>15</v>
      </c>
      <c r="B17" s="8" t="s">
        <v>54</v>
      </c>
      <c r="C17" s="8" t="s">
        <v>55</v>
      </c>
      <c r="D17" s="8" t="s">
        <v>56</v>
      </c>
      <c r="E17" s="8" t="s">
        <v>66</v>
      </c>
      <c r="F17" s="8" t="s">
        <v>67</v>
      </c>
      <c r="G17" s="8" t="s">
        <v>68</v>
      </c>
      <c r="H17" s="8">
        <v>82</v>
      </c>
      <c r="I17" s="8" t="s">
        <v>69</v>
      </c>
      <c r="J17" s="10" t="s">
        <v>69</v>
      </c>
      <c r="K17" s="8"/>
      <c r="L17" s="11"/>
    </row>
    <row r="18" s="1" customFormat="1" customHeight="1" spans="1:12">
      <c r="A18" s="8">
        <v>16</v>
      </c>
      <c r="B18" s="8" t="s">
        <v>54</v>
      </c>
      <c r="C18" s="8" t="s">
        <v>70</v>
      </c>
      <c r="D18" s="8" t="s">
        <v>71</v>
      </c>
      <c r="E18" s="8" t="s">
        <v>72</v>
      </c>
      <c r="F18" s="8" t="s">
        <v>73</v>
      </c>
      <c r="G18" s="8" t="s">
        <v>74</v>
      </c>
      <c r="H18" s="8">
        <v>83.5</v>
      </c>
      <c r="I18" s="8">
        <v>88.8</v>
      </c>
      <c r="J18" s="8">
        <f t="shared" ref="J18:J26" si="1">H18*0.4+I18*0.6</f>
        <v>86.68</v>
      </c>
      <c r="K18" s="8">
        <v>1</v>
      </c>
      <c r="L18" s="10" t="s">
        <v>19</v>
      </c>
    </row>
    <row r="19" s="1" customFormat="1" customHeight="1" spans="1:12">
      <c r="A19" s="8">
        <v>17</v>
      </c>
      <c r="B19" s="8" t="s">
        <v>54</v>
      </c>
      <c r="C19" s="8" t="s">
        <v>70</v>
      </c>
      <c r="D19" s="8" t="s">
        <v>71</v>
      </c>
      <c r="E19" s="8" t="s">
        <v>75</v>
      </c>
      <c r="F19" s="8" t="s">
        <v>76</v>
      </c>
      <c r="G19" s="8" t="s">
        <v>77</v>
      </c>
      <c r="H19" s="8">
        <v>79</v>
      </c>
      <c r="I19" s="8">
        <v>83.76</v>
      </c>
      <c r="J19" s="8">
        <f t="shared" si="1"/>
        <v>81.856</v>
      </c>
      <c r="K19" s="8">
        <v>2</v>
      </c>
      <c r="L19" s="10" t="s">
        <v>19</v>
      </c>
    </row>
    <row r="20" s="1" customFormat="1" customHeight="1" spans="1:12">
      <c r="A20" s="8">
        <v>18</v>
      </c>
      <c r="B20" s="8" t="s">
        <v>54</v>
      </c>
      <c r="C20" s="8" t="s">
        <v>70</v>
      </c>
      <c r="D20" s="8" t="s">
        <v>71</v>
      </c>
      <c r="E20" s="8" t="s">
        <v>78</v>
      </c>
      <c r="F20" s="8" t="s">
        <v>79</v>
      </c>
      <c r="G20" s="8" t="s">
        <v>80</v>
      </c>
      <c r="H20" s="8">
        <v>78</v>
      </c>
      <c r="I20" s="8">
        <v>82.48</v>
      </c>
      <c r="J20" s="8">
        <f t="shared" si="1"/>
        <v>80.688</v>
      </c>
      <c r="K20" s="8">
        <v>3</v>
      </c>
      <c r="L20" s="10" t="s">
        <v>19</v>
      </c>
    </row>
    <row r="21" s="1" customFormat="1" customHeight="1" spans="1:12">
      <c r="A21" s="8">
        <v>19</v>
      </c>
      <c r="B21" s="8" t="s">
        <v>54</v>
      </c>
      <c r="C21" s="8" t="s">
        <v>70</v>
      </c>
      <c r="D21" s="8" t="s">
        <v>71</v>
      </c>
      <c r="E21" s="8" t="s">
        <v>81</v>
      </c>
      <c r="F21" s="8" t="s">
        <v>82</v>
      </c>
      <c r="G21" s="8" t="s">
        <v>83</v>
      </c>
      <c r="H21" s="8">
        <v>75</v>
      </c>
      <c r="I21" s="8">
        <v>83.68</v>
      </c>
      <c r="J21" s="8">
        <f t="shared" si="1"/>
        <v>80.208</v>
      </c>
      <c r="K21" s="8">
        <v>4</v>
      </c>
      <c r="L21" s="11"/>
    </row>
    <row r="22" s="1" customFormat="1" customHeight="1" spans="1:12">
      <c r="A22" s="8">
        <v>20</v>
      </c>
      <c r="B22" s="8" t="s">
        <v>54</v>
      </c>
      <c r="C22" s="8" t="s">
        <v>70</v>
      </c>
      <c r="D22" s="8" t="s">
        <v>71</v>
      </c>
      <c r="E22" s="8" t="s">
        <v>84</v>
      </c>
      <c r="F22" s="8" t="s">
        <v>85</v>
      </c>
      <c r="G22" s="8" t="s">
        <v>86</v>
      </c>
      <c r="H22" s="8">
        <v>73</v>
      </c>
      <c r="I22" s="8">
        <v>83.96</v>
      </c>
      <c r="J22" s="8">
        <f t="shared" si="1"/>
        <v>79.576</v>
      </c>
      <c r="K22" s="8">
        <v>5</v>
      </c>
      <c r="L22" s="11"/>
    </row>
    <row r="23" s="1" customFormat="1" customHeight="1" spans="1:12">
      <c r="A23" s="8">
        <v>21</v>
      </c>
      <c r="B23" s="8" t="s">
        <v>54</v>
      </c>
      <c r="C23" s="8" t="s">
        <v>70</v>
      </c>
      <c r="D23" s="8" t="s">
        <v>71</v>
      </c>
      <c r="E23" s="8" t="s">
        <v>87</v>
      </c>
      <c r="F23" s="8" t="s">
        <v>88</v>
      </c>
      <c r="G23" s="8" t="s">
        <v>89</v>
      </c>
      <c r="H23" s="8">
        <v>74.5</v>
      </c>
      <c r="I23" s="8">
        <v>80.02</v>
      </c>
      <c r="J23" s="8">
        <f t="shared" si="1"/>
        <v>77.812</v>
      </c>
      <c r="K23" s="8">
        <v>6</v>
      </c>
      <c r="L23" s="11"/>
    </row>
    <row r="24" s="1" customFormat="1" customHeight="1" spans="1:12">
      <c r="A24" s="8">
        <v>22</v>
      </c>
      <c r="B24" s="8" t="s">
        <v>54</v>
      </c>
      <c r="C24" s="8" t="s">
        <v>70</v>
      </c>
      <c r="D24" s="8" t="s">
        <v>71</v>
      </c>
      <c r="E24" s="8" t="s">
        <v>90</v>
      </c>
      <c r="F24" s="8" t="s">
        <v>91</v>
      </c>
      <c r="G24" s="8" t="s">
        <v>92</v>
      </c>
      <c r="H24" s="8">
        <v>75.5</v>
      </c>
      <c r="I24" s="8">
        <v>78.86</v>
      </c>
      <c r="J24" s="8">
        <f t="shared" si="1"/>
        <v>77.516</v>
      </c>
      <c r="K24" s="8">
        <v>7</v>
      </c>
      <c r="L24" s="11"/>
    </row>
    <row r="25" s="1" customFormat="1" customHeight="1" spans="1:12">
      <c r="A25" s="8">
        <v>23</v>
      </c>
      <c r="B25" s="8" t="s">
        <v>54</v>
      </c>
      <c r="C25" s="8" t="s">
        <v>70</v>
      </c>
      <c r="D25" s="8" t="s">
        <v>71</v>
      </c>
      <c r="E25" s="8" t="s">
        <v>93</v>
      </c>
      <c r="F25" s="8" t="s">
        <v>94</v>
      </c>
      <c r="G25" s="8" t="s">
        <v>95</v>
      </c>
      <c r="H25" s="8">
        <v>73</v>
      </c>
      <c r="I25" s="8">
        <v>78.82</v>
      </c>
      <c r="J25" s="8">
        <f t="shared" si="1"/>
        <v>76.492</v>
      </c>
      <c r="K25" s="8">
        <v>8</v>
      </c>
      <c r="L25" s="11"/>
    </row>
    <row r="26" s="1" customFormat="1" customHeight="1" spans="1:12">
      <c r="A26" s="8">
        <v>24</v>
      </c>
      <c r="B26" s="8" t="s">
        <v>54</v>
      </c>
      <c r="C26" s="8" t="s">
        <v>70</v>
      </c>
      <c r="D26" s="8" t="s">
        <v>71</v>
      </c>
      <c r="E26" s="8" t="s">
        <v>96</v>
      </c>
      <c r="F26" s="8" t="s">
        <v>97</v>
      </c>
      <c r="G26" s="8" t="s">
        <v>98</v>
      </c>
      <c r="H26" s="8">
        <v>74</v>
      </c>
      <c r="I26" s="8">
        <v>74.56</v>
      </c>
      <c r="J26" s="8">
        <f t="shared" si="1"/>
        <v>74.336</v>
      </c>
      <c r="K26" s="8">
        <v>9</v>
      </c>
      <c r="L26" s="11"/>
    </row>
    <row r="27" s="1" customFormat="1" customHeight="1" spans="1:12">
      <c r="A27" s="8">
        <v>25</v>
      </c>
      <c r="B27" s="8" t="s">
        <v>54</v>
      </c>
      <c r="C27" s="8" t="s">
        <v>70</v>
      </c>
      <c r="D27" s="8" t="s">
        <v>71</v>
      </c>
      <c r="E27" s="8" t="s">
        <v>99</v>
      </c>
      <c r="F27" s="8" t="s">
        <v>100</v>
      </c>
      <c r="G27" s="8" t="s">
        <v>101</v>
      </c>
      <c r="H27" s="8">
        <v>74.5</v>
      </c>
      <c r="I27" s="10" t="s">
        <v>102</v>
      </c>
      <c r="J27" s="8" t="s">
        <v>103</v>
      </c>
      <c r="K27" s="8"/>
      <c r="L27" s="11"/>
    </row>
    <row r="28" s="1" customFormat="1" customHeight="1" spans="1:12">
      <c r="A28" s="8">
        <v>26</v>
      </c>
      <c r="B28" s="8" t="s">
        <v>54</v>
      </c>
      <c r="C28" s="8" t="s">
        <v>104</v>
      </c>
      <c r="D28" s="8" t="s">
        <v>105</v>
      </c>
      <c r="E28" s="8" t="s">
        <v>106</v>
      </c>
      <c r="F28" s="8" t="s">
        <v>107</v>
      </c>
      <c r="G28" s="8" t="s">
        <v>108</v>
      </c>
      <c r="H28" s="8">
        <v>71.5</v>
      </c>
      <c r="I28" s="8">
        <v>84.06</v>
      </c>
      <c r="J28" s="8">
        <f t="shared" ref="J28:J35" si="2">H28*0.4+I28*0.6</f>
        <v>79.036</v>
      </c>
      <c r="K28" s="8">
        <v>1</v>
      </c>
      <c r="L28" s="10" t="s">
        <v>19</v>
      </c>
    </row>
    <row r="29" s="1" customFormat="1" customHeight="1" spans="1:12">
      <c r="A29" s="8">
        <v>27</v>
      </c>
      <c r="B29" s="8" t="s">
        <v>54</v>
      </c>
      <c r="C29" s="8" t="s">
        <v>104</v>
      </c>
      <c r="D29" s="8" t="s">
        <v>105</v>
      </c>
      <c r="E29" s="8" t="s">
        <v>109</v>
      </c>
      <c r="F29" s="8" t="s">
        <v>110</v>
      </c>
      <c r="G29" s="8" t="s">
        <v>111</v>
      </c>
      <c r="H29" s="8">
        <v>69.5</v>
      </c>
      <c r="I29" s="8">
        <v>84.12</v>
      </c>
      <c r="J29" s="8">
        <f t="shared" si="2"/>
        <v>78.272</v>
      </c>
      <c r="K29" s="8">
        <v>2</v>
      </c>
      <c r="L29" s="11"/>
    </row>
    <row r="30" s="1" customFormat="1" customHeight="1" spans="1:12">
      <c r="A30" s="8">
        <v>28</v>
      </c>
      <c r="B30" s="8" t="s">
        <v>54</v>
      </c>
      <c r="C30" s="8" t="s">
        <v>104</v>
      </c>
      <c r="D30" s="8" t="s">
        <v>105</v>
      </c>
      <c r="E30" s="8" t="s">
        <v>112</v>
      </c>
      <c r="F30" s="8" t="s">
        <v>113</v>
      </c>
      <c r="G30" s="8" t="s">
        <v>114</v>
      </c>
      <c r="H30" s="8">
        <v>70</v>
      </c>
      <c r="I30" s="8">
        <v>76.32</v>
      </c>
      <c r="J30" s="8">
        <f t="shared" si="2"/>
        <v>73.792</v>
      </c>
      <c r="K30" s="8">
        <v>3</v>
      </c>
      <c r="L30" s="11"/>
    </row>
    <row r="31" s="1" customFormat="1" customHeight="1" spans="1:12">
      <c r="A31" s="8">
        <v>29</v>
      </c>
      <c r="B31" s="8" t="s">
        <v>54</v>
      </c>
      <c r="C31" s="8" t="s">
        <v>115</v>
      </c>
      <c r="D31" s="8" t="s">
        <v>116</v>
      </c>
      <c r="E31" s="8" t="s">
        <v>117</v>
      </c>
      <c r="F31" s="8" t="s">
        <v>118</v>
      </c>
      <c r="G31" s="8" t="s">
        <v>119</v>
      </c>
      <c r="H31" s="8">
        <v>78.5</v>
      </c>
      <c r="I31" s="8">
        <v>82.44</v>
      </c>
      <c r="J31" s="8">
        <f t="shared" si="2"/>
        <v>80.864</v>
      </c>
      <c r="K31" s="8">
        <v>1</v>
      </c>
      <c r="L31" s="10" t="s">
        <v>19</v>
      </c>
    </row>
    <row r="32" s="1" customFormat="1" customHeight="1" spans="1:12">
      <c r="A32" s="8">
        <v>30</v>
      </c>
      <c r="B32" s="8" t="s">
        <v>54</v>
      </c>
      <c r="C32" s="8" t="s">
        <v>115</v>
      </c>
      <c r="D32" s="8" t="s">
        <v>116</v>
      </c>
      <c r="E32" s="8" t="s">
        <v>120</v>
      </c>
      <c r="F32" s="8" t="s">
        <v>121</v>
      </c>
      <c r="G32" s="8" t="s">
        <v>122</v>
      </c>
      <c r="H32" s="8">
        <v>77</v>
      </c>
      <c r="I32" s="8">
        <v>82.68</v>
      </c>
      <c r="J32" s="8">
        <f t="shared" si="2"/>
        <v>80.408</v>
      </c>
      <c r="K32" s="8">
        <v>2</v>
      </c>
      <c r="L32" s="11"/>
    </row>
    <row r="33" s="1" customFormat="1" customHeight="1" spans="1:12">
      <c r="A33" s="8">
        <v>31</v>
      </c>
      <c r="B33" s="8" t="s">
        <v>54</v>
      </c>
      <c r="C33" s="8" t="s">
        <v>115</v>
      </c>
      <c r="D33" s="8" t="s">
        <v>116</v>
      </c>
      <c r="E33" s="8" t="s">
        <v>123</v>
      </c>
      <c r="F33" s="8" t="s">
        <v>124</v>
      </c>
      <c r="G33" s="8" t="s">
        <v>125</v>
      </c>
      <c r="H33" s="8">
        <v>79</v>
      </c>
      <c r="I33" s="8">
        <v>78.62</v>
      </c>
      <c r="J33" s="8">
        <f t="shared" si="2"/>
        <v>78.772</v>
      </c>
      <c r="K33" s="8">
        <v>3</v>
      </c>
      <c r="L33" s="11"/>
    </row>
    <row r="34" s="1" customFormat="1" customHeight="1" spans="1:12">
      <c r="A34" s="8">
        <v>32</v>
      </c>
      <c r="B34" s="8" t="s">
        <v>54</v>
      </c>
      <c r="C34" s="8" t="s">
        <v>126</v>
      </c>
      <c r="D34" s="8" t="s">
        <v>127</v>
      </c>
      <c r="E34" s="8" t="s">
        <v>128</v>
      </c>
      <c r="F34" s="8" t="s">
        <v>129</v>
      </c>
      <c r="G34" s="8" t="s">
        <v>130</v>
      </c>
      <c r="H34" s="8">
        <v>79.5</v>
      </c>
      <c r="I34" s="8">
        <v>80.42</v>
      </c>
      <c r="J34" s="8">
        <f t="shared" si="2"/>
        <v>80.052</v>
      </c>
      <c r="K34" s="8">
        <v>1</v>
      </c>
      <c r="L34" s="10" t="s">
        <v>19</v>
      </c>
    </row>
    <row r="35" s="1" customFormat="1" customHeight="1" spans="1:12">
      <c r="A35" s="8">
        <v>33</v>
      </c>
      <c r="B35" s="8" t="s">
        <v>54</v>
      </c>
      <c r="C35" s="8" t="s">
        <v>126</v>
      </c>
      <c r="D35" s="8" t="s">
        <v>127</v>
      </c>
      <c r="E35" s="8" t="s">
        <v>131</v>
      </c>
      <c r="F35" s="8" t="s">
        <v>132</v>
      </c>
      <c r="G35" s="8" t="s">
        <v>133</v>
      </c>
      <c r="H35" s="8">
        <v>73</v>
      </c>
      <c r="I35" s="8">
        <v>82.18</v>
      </c>
      <c r="J35" s="8">
        <f t="shared" si="2"/>
        <v>78.508</v>
      </c>
      <c r="K35" s="8">
        <v>2</v>
      </c>
      <c r="L35" s="11"/>
    </row>
    <row r="36" s="1" customFormat="1" customHeight="1" spans="1:12">
      <c r="A36" s="8">
        <v>34</v>
      </c>
      <c r="B36" s="8" t="s">
        <v>54</v>
      </c>
      <c r="C36" s="8" t="s">
        <v>126</v>
      </c>
      <c r="D36" s="8" t="s">
        <v>127</v>
      </c>
      <c r="E36" s="8" t="s">
        <v>134</v>
      </c>
      <c r="F36" s="8" t="s">
        <v>135</v>
      </c>
      <c r="G36" s="8" t="s">
        <v>136</v>
      </c>
      <c r="H36" s="8">
        <v>73</v>
      </c>
      <c r="I36" s="8" t="s">
        <v>69</v>
      </c>
      <c r="J36" s="10" t="s">
        <v>69</v>
      </c>
      <c r="K36" s="8"/>
      <c r="L36" s="11"/>
    </row>
    <row r="37" s="1" customFormat="1" customHeight="1" spans="1:12">
      <c r="A37" s="8">
        <v>35</v>
      </c>
      <c r="B37" s="8" t="s">
        <v>54</v>
      </c>
      <c r="C37" s="8" t="s">
        <v>137</v>
      </c>
      <c r="D37" s="8" t="s">
        <v>138</v>
      </c>
      <c r="E37" s="8" t="s">
        <v>139</v>
      </c>
      <c r="F37" s="8" t="s">
        <v>140</v>
      </c>
      <c r="G37" s="13" t="s">
        <v>141</v>
      </c>
      <c r="H37" s="8">
        <v>69</v>
      </c>
      <c r="I37" s="8">
        <v>82.76</v>
      </c>
      <c r="J37" s="8">
        <f>H37*0.4+I37*0.6</f>
        <v>77.256</v>
      </c>
      <c r="K37" s="8">
        <v>1</v>
      </c>
      <c r="L37" s="10" t="s">
        <v>19</v>
      </c>
    </row>
    <row r="38" s="1" customFormat="1" customHeight="1" spans="1:12">
      <c r="A38" s="8">
        <v>36</v>
      </c>
      <c r="B38" s="8" t="s">
        <v>54</v>
      </c>
      <c r="C38" s="8" t="s">
        <v>137</v>
      </c>
      <c r="D38" s="8" t="s">
        <v>138</v>
      </c>
      <c r="E38" s="8" t="s">
        <v>142</v>
      </c>
      <c r="F38" s="8" t="s">
        <v>143</v>
      </c>
      <c r="G38" s="13" t="s">
        <v>144</v>
      </c>
      <c r="H38" s="8">
        <v>57.5</v>
      </c>
      <c r="I38" s="8">
        <v>82.56</v>
      </c>
      <c r="J38" s="8">
        <f>H38*0.4+I38*0.6</f>
        <v>72.536</v>
      </c>
      <c r="K38" s="8">
        <v>2</v>
      </c>
      <c r="L38" s="11"/>
    </row>
    <row r="39" s="1" customFormat="1" customHeight="1" spans="1:12">
      <c r="A39" s="8">
        <v>37</v>
      </c>
      <c r="B39" s="8" t="s">
        <v>54</v>
      </c>
      <c r="C39" s="8" t="s">
        <v>137</v>
      </c>
      <c r="D39" s="8" t="s">
        <v>138</v>
      </c>
      <c r="E39" s="8" t="s">
        <v>145</v>
      </c>
      <c r="F39" s="8" t="s">
        <v>146</v>
      </c>
      <c r="G39" s="13" t="s">
        <v>147</v>
      </c>
      <c r="H39" s="8">
        <v>57.5</v>
      </c>
      <c r="I39" s="8">
        <v>82.38</v>
      </c>
      <c r="J39" s="8">
        <f>H39*0.4+I39*0.6</f>
        <v>72.428</v>
      </c>
      <c r="K39" s="8">
        <v>3</v>
      </c>
      <c r="L39" s="11"/>
    </row>
  </sheetData>
  <autoFilter ref="A2:M39">
    <sortState ref="A2:M39">
      <sortCondition ref="D2"/>
    </sortState>
    <extLst/>
  </autoFilter>
  <mergeCells count="1">
    <mergeCell ref="A1:L1"/>
  </mergeCells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2025-12-18T03:58:00Z</dcterms:created>
  <dcterms:modified xsi:type="dcterms:W3CDTF">2026-01-12T00:37:18Z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95DBCA8BA37347C59A3490E874984917</vt:lpwstr>
  </property>
</Properties>
</file>