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<sst xmlns="http://schemas.openxmlformats.org/spreadsheetml/2006/main" count="522" uniqueCount="203">
  <si>
    <t>2023年11月上虞区编外用工和国企劳务派遣人员招聘面试人员总成绩</t>
  </si>
  <si>
    <t>序号</t>
  </si>
  <si>
    <t>姓名</t>
  </si>
  <si>
    <t>单位</t>
  </si>
  <si>
    <t>岗位</t>
  </si>
  <si>
    <t>笔试成绩</t>
  </si>
  <si>
    <t>面试成绩</t>
  </si>
  <si>
    <t>附加分</t>
  </si>
  <si>
    <t>总成绩</t>
  </si>
  <si>
    <t>备注</t>
  </si>
  <si>
    <t>杨*熔</t>
  </si>
  <si>
    <t>2023年10月上虞区编外用工公开招聘</t>
  </si>
  <si>
    <t>东关街道新居民专管员</t>
  </si>
  <si>
    <t>潘*雄</t>
  </si>
  <si>
    <t>郑*栋</t>
  </si>
  <si>
    <t>潘*妮</t>
  </si>
  <si>
    <t>梁湖街道办事处特殊工种（新居民专管）</t>
  </si>
  <si>
    <t>张*</t>
  </si>
  <si>
    <t>刘*炜</t>
  </si>
  <si>
    <t>区交通运输行政执法队执法辅助岗位</t>
  </si>
  <si>
    <t>陈*坚</t>
  </si>
  <si>
    <t>区交通运输行政执法队执法辅助岗位1</t>
  </si>
  <si>
    <t/>
  </si>
  <si>
    <t>朱*文</t>
  </si>
  <si>
    <t>陈*棋</t>
  </si>
  <si>
    <t>张*敏</t>
  </si>
  <si>
    <t>朱*锋</t>
  </si>
  <si>
    <t>谢*远</t>
  </si>
  <si>
    <t>郭*玲</t>
  </si>
  <si>
    <t>区交通运输行政执法队执法辅助岗位2</t>
  </si>
  <si>
    <t>俞*龙</t>
  </si>
  <si>
    <t>王*敏</t>
  </si>
  <si>
    <t>陈*敏</t>
  </si>
  <si>
    <t>区教育体育局上虞区便民服务中心社会民生窗口服务</t>
  </si>
  <si>
    <t>薛*泸</t>
  </si>
  <si>
    <t>薛*楠</t>
  </si>
  <si>
    <t>章*霞</t>
  </si>
  <si>
    <t>徐*燕</t>
  </si>
  <si>
    <t>吴*</t>
  </si>
  <si>
    <t>区民政局曹娥街道综合管理（民政经办服务人员）</t>
  </si>
  <si>
    <t>谢*菲</t>
  </si>
  <si>
    <t>王*桦</t>
  </si>
  <si>
    <t>殷*嘉</t>
  </si>
  <si>
    <t>社会工作专业，助理社工证</t>
  </si>
  <si>
    <t>杨*华</t>
  </si>
  <si>
    <t>梁*心</t>
  </si>
  <si>
    <t>顾*涛</t>
  </si>
  <si>
    <t>畜牧兽医技术中心普通辅助</t>
  </si>
  <si>
    <t>竹*楠</t>
  </si>
  <si>
    <t>傅*松</t>
  </si>
  <si>
    <t>国家统计局上虞调查队一般辅助</t>
  </si>
  <si>
    <t>杜*杰</t>
  </si>
  <si>
    <t>马*敏</t>
  </si>
  <si>
    <t>任*丽</t>
  </si>
  <si>
    <t>区建筑业管理服务中心窗口服务</t>
  </si>
  <si>
    <t>顾*科</t>
  </si>
  <si>
    <t>何*姿</t>
  </si>
  <si>
    <t>阮*芳</t>
  </si>
  <si>
    <t>区民政局道墟街道综合管理（民政经办服务人员）</t>
  </si>
  <si>
    <t>周*佳</t>
  </si>
  <si>
    <t>党员、初级社工证</t>
  </si>
  <si>
    <t>章*琴</t>
  </si>
  <si>
    <t>李*钦</t>
  </si>
  <si>
    <t>区司法局新媒体小编</t>
  </si>
  <si>
    <t>何*燕</t>
  </si>
  <si>
    <t>田*</t>
  </si>
  <si>
    <t>杨*钦</t>
  </si>
  <si>
    <t>上浦镇政府技能辅助（协助代理会计等工作）</t>
  </si>
  <si>
    <t>卢*琦</t>
  </si>
  <si>
    <t>樊*男</t>
  </si>
  <si>
    <t>童*</t>
  </si>
  <si>
    <t>上浦镇政府普通辅助（协助文印等工作）</t>
  </si>
  <si>
    <t>叶*黎</t>
  </si>
  <si>
    <t>陈*萍</t>
  </si>
  <si>
    <t>谢*锦</t>
  </si>
  <si>
    <t>绍兴市上虞区畜牧兽医技术推广中心</t>
  </si>
  <si>
    <t>技术技能</t>
  </si>
  <si>
    <t>郑*杰</t>
  </si>
  <si>
    <t>谢*璇</t>
  </si>
  <si>
    <t>绍兴市上虞区农业行政执法队</t>
  </si>
  <si>
    <t>普通辅助</t>
  </si>
  <si>
    <t>沈*雄</t>
  </si>
  <si>
    <t>张*怡</t>
  </si>
  <si>
    <t>蒋*云</t>
  </si>
  <si>
    <t>绍兴市上虞区农业技术推广中心</t>
  </si>
  <si>
    <t>普通辅助1</t>
  </si>
  <si>
    <t>陈*漫</t>
  </si>
  <si>
    <t>章*</t>
  </si>
  <si>
    <t>区公共资源交易中心普通辅助</t>
  </si>
  <si>
    <t>贾*哲</t>
  </si>
  <si>
    <t>周*倩</t>
  </si>
  <si>
    <t>区水利工程管理所技术技能岗1</t>
  </si>
  <si>
    <t>王*嵘</t>
  </si>
  <si>
    <t>曹*林</t>
  </si>
  <si>
    <t>区水利工程管理所技术技能岗2</t>
  </si>
  <si>
    <t>阮*涛</t>
  </si>
  <si>
    <t>王*杨</t>
  </si>
  <si>
    <t>顾*熠</t>
  </si>
  <si>
    <t>区水利工程管理所普通辅助</t>
  </si>
  <si>
    <t>赵*滢</t>
  </si>
  <si>
    <t>潘*佳</t>
  </si>
  <si>
    <t>严**</t>
  </si>
  <si>
    <t>区水文站特殊工种</t>
  </si>
  <si>
    <t>张*瑛</t>
  </si>
  <si>
    <t>朱*桥</t>
  </si>
  <si>
    <t>章*平</t>
  </si>
  <si>
    <t>区文化市场行政执法队执法辅助</t>
  </si>
  <si>
    <t>周*杰</t>
  </si>
  <si>
    <t>张*黎</t>
  </si>
  <si>
    <t>魏*芳</t>
  </si>
  <si>
    <t>区医疗保障管理服务中心：医保业务经办</t>
  </si>
  <si>
    <t>顾*芸</t>
  </si>
  <si>
    <t>宣*佳</t>
  </si>
  <si>
    <t>许*娣</t>
  </si>
  <si>
    <t>上虞博物馆一般辅助（宣教讲解）</t>
  </si>
  <si>
    <t>金*佳</t>
  </si>
  <si>
    <t>董*秋</t>
  </si>
  <si>
    <t>徐*芸</t>
  </si>
  <si>
    <t>绍兴市上虞区便民服务中心</t>
  </si>
  <si>
    <t>窗口服务岗位工作人员</t>
  </si>
  <si>
    <t>罗*荧</t>
  </si>
  <si>
    <t>王*琦</t>
  </si>
  <si>
    <t>沈*</t>
  </si>
  <si>
    <t>区民政局岭南乡综合管理（民政经办服务人员）</t>
  </si>
  <si>
    <t>周*意</t>
  </si>
  <si>
    <t>徐*珺</t>
  </si>
  <si>
    <t>黄*</t>
  </si>
  <si>
    <t>区民政局上浦镇综合管理（民政经办服务人员）</t>
  </si>
  <si>
    <t>梁*锴</t>
  </si>
  <si>
    <t>刘*清</t>
  </si>
  <si>
    <t>助理社工证</t>
  </si>
  <si>
    <t>任*燕</t>
  </si>
  <si>
    <t>区民政局崧厦街道综合管理（民政经办服务人员）</t>
  </si>
  <si>
    <t>葛*雨</t>
  </si>
  <si>
    <t>陆*</t>
  </si>
  <si>
    <t>董*楠</t>
  </si>
  <si>
    <t>区民政局汤浦镇综合管理（民政经办服务人员）</t>
  </si>
  <si>
    <t>邵*兰</t>
  </si>
  <si>
    <t>吴*娜</t>
  </si>
  <si>
    <t>区民政局驿亭镇综合管理（民政经办服务人员）</t>
  </si>
  <si>
    <t>陈*慈</t>
  </si>
  <si>
    <t>王*容</t>
  </si>
  <si>
    <t>赵*璐</t>
  </si>
  <si>
    <t>区民政局永和镇综合管理（民政经办服务人员）</t>
  </si>
  <si>
    <t>宣*吉</t>
  </si>
  <si>
    <t>陈*铃</t>
  </si>
  <si>
    <t>王*璇</t>
  </si>
  <si>
    <t>区水务环境检测有限公司现场采样员</t>
  </si>
  <si>
    <t>李**</t>
  </si>
  <si>
    <t>胡*柳</t>
  </si>
  <si>
    <t>小越街道办事处一般辅助（工业商贸办工作人员）</t>
  </si>
  <si>
    <t>朱*平</t>
  </si>
  <si>
    <t>阮*怡</t>
  </si>
  <si>
    <t>石*聪</t>
  </si>
  <si>
    <t>绍兴市上虞区盖北镇人民政府</t>
  </si>
  <si>
    <t>行政执法工作人员</t>
  </si>
  <si>
    <t>孙*杰</t>
  </si>
  <si>
    <t>龚*波</t>
  </si>
  <si>
    <t>孙*君</t>
  </si>
  <si>
    <t>绍兴市上虞区岭南乡人民政府</t>
  </si>
  <si>
    <t>普通辅助类（四个平台等相关工作）</t>
  </si>
  <si>
    <t>王*辉</t>
  </si>
  <si>
    <t>潘*囡</t>
  </si>
  <si>
    <t>缺考</t>
  </si>
  <si>
    <t>任*峰</t>
  </si>
  <si>
    <t>区民政局东关街道综合管理（民政经办服务人员）</t>
  </si>
  <si>
    <t>范*瑜</t>
  </si>
  <si>
    <t>党员</t>
  </si>
  <si>
    <t>王*赛</t>
  </si>
  <si>
    <t>任*漪</t>
  </si>
  <si>
    <t>叶*沁</t>
  </si>
  <si>
    <t>任*菲</t>
  </si>
  <si>
    <t>徐*田</t>
  </si>
  <si>
    <t>百官街道办事处</t>
  </si>
  <si>
    <t>新居民专管员</t>
  </si>
  <si>
    <t>池*峰</t>
  </si>
  <si>
    <t>王*</t>
  </si>
  <si>
    <t>陶*锋</t>
  </si>
  <si>
    <t>竺*彬</t>
  </si>
  <si>
    <t>卢*波</t>
  </si>
  <si>
    <t>蒋*嗓</t>
  </si>
  <si>
    <t>百官街道残联</t>
  </si>
  <si>
    <t>专职委员</t>
  </si>
  <si>
    <t>陈*蔚</t>
  </si>
  <si>
    <t>施*芳</t>
  </si>
  <si>
    <t>绍兴市上虞区企业上市服务中心</t>
  </si>
  <si>
    <t>一般辅助</t>
  </si>
  <si>
    <t>钟*雯</t>
  </si>
  <si>
    <t>贾*丽</t>
  </si>
  <si>
    <t>章*昕</t>
  </si>
  <si>
    <t>绍兴市上虞区信访局</t>
  </si>
  <si>
    <t>柯*</t>
  </si>
  <si>
    <t>胡*倩</t>
  </si>
  <si>
    <t>刘*霞</t>
  </si>
  <si>
    <t>绍兴市上虞区邮政业发展和安全中心</t>
  </si>
  <si>
    <t>执法辅助</t>
  </si>
  <si>
    <t>杜*怡</t>
  </si>
  <si>
    <t>石*烨</t>
  </si>
  <si>
    <t>王*依</t>
  </si>
  <si>
    <t>崧厦街道办事处</t>
  </si>
  <si>
    <t>残疾人专职委员</t>
  </si>
  <si>
    <t>吕**</t>
  </si>
  <si>
    <t>钟*奎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</si>
</sst>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1"/>
  <sheetViews>
    <sheetView tabSelected="1" topLeftCell="A120" workbookViewId="0">
      <selection activeCell="D139" sqref="D139"/>
    </sheetView>
  </sheetViews>
  <sheetFormatPr defaultColWidth="9" defaultRowHeight="13.5"/>
  <cols>
    <col min="3" max="3" width="31" customWidth="1"/>
    <col min="4" max="4" width="33" customWidth="1"/>
    <col min="8" max="8" width="9" style="2"/>
  </cols>
  <sheetData>
    <row r="1" s="1" customFormat="1" ht="27" spans="1:9">
      <c r="A1" s="3" t="s">
        <v>0</v>
      </c>
      <c r="B1" s="3"/>
      <c r="C1" s="3"/>
      <c r="D1" s="3"/>
      <c r="E1" s="3"/>
      <c r="F1" s="4"/>
      <c r="G1" s="3"/>
      <c r="H1" s="5"/>
      <c r="I1" s="3"/>
    </row>
    <row r="2" s="1" customFormat="1" spans="1:9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8" t="s">
        <v>6</v>
      </c>
      <c r="G2" s="6" t="s">
        <v>7</v>
      </c>
      <c r="H2" s="9" t="s">
        <v>8</v>
      </c>
      <c r="I2" s="6" t="s">
        <v>9</v>
      </c>
    </row>
    <row r="3" s="1" customFormat="1" spans="1:9">
      <c r="A3" s="10">
        <v>1</v>
      </c>
      <c r="B3" s="10" t="s">
        <v>10</v>
      </c>
      <c r="C3" s="11" t="s">
        <v>11</v>
      </c>
      <c r="D3" s="11" t="s">
        <v>12</v>
      </c>
      <c r="E3" s="12">
        <v>76.02</v>
      </c>
      <c r="F3" s="13">
        <v>80.8</v>
      </c>
      <c r="G3" s="14"/>
      <c r="H3" s="15">
        <f t="shared" ref="H3:H66" si="0">E3*0.4+F3*0.6+G3</f>
        <v>78.888</v>
      </c>
      <c r="I3" s="17"/>
    </row>
    <row r="4" s="1" customFormat="1" spans="1:9">
      <c r="A4" s="10">
        <v>2</v>
      </c>
      <c r="B4" s="10" t="s">
        <v>13</v>
      </c>
      <c r="C4" s="11" t="s">
        <v>11</v>
      </c>
      <c r="D4" s="11" t="s">
        <v>12</v>
      </c>
      <c r="E4" s="12">
        <v>74.54</v>
      </c>
      <c r="F4" s="13">
        <v>85.16</v>
      </c>
      <c r="G4" s="14"/>
      <c r="H4" s="15">
        <f t="shared" si="0"/>
        <v>80.912</v>
      </c>
      <c r="I4" s="17"/>
    </row>
    <row r="5" s="1" customFormat="1" spans="1:9">
      <c r="A5" s="10">
        <v>3</v>
      </c>
      <c r="B5" s="10" t="s">
        <v>14</v>
      </c>
      <c r="C5" s="11" t="s">
        <v>11</v>
      </c>
      <c r="D5" s="11" t="s">
        <v>12</v>
      </c>
      <c r="E5" s="12">
        <v>73.88</v>
      </c>
      <c r="F5" s="13">
        <v>85.72</v>
      </c>
      <c r="G5" s="14"/>
      <c r="H5" s="15">
        <f t="shared" si="0"/>
        <v>80.984</v>
      </c>
      <c r="I5" s="17"/>
    </row>
    <row r="6" s="1" customFormat="1" ht="27" spans="1:9">
      <c r="A6" s="10">
        <v>4</v>
      </c>
      <c r="B6" s="10" t="s">
        <v>15</v>
      </c>
      <c r="C6" s="11" t="s">
        <v>11</v>
      </c>
      <c r="D6" s="11" t="s">
        <v>16</v>
      </c>
      <c r="E6" s="12">
        <v>74.72</v>
      </c>
      <c r="F6" s="13">
        <v>75.58</v>
      </c>
      <c r="G6" s="14"/>
      <c r="H6" s="15">
        <f t="shared" si="0"/>
        <v>75.236</v>
      </c>
      <c r="I6" s="17"/>
    </row>
    <row r="7" s="1" customFormat="1" ht="27" spans="1:9">
      <c r="A7" s="10">
        <v>5</v>
      </c>
      <c r="B7" s="10" t="s">
        <v>17</v>
      </c>
      <c r="C7" s="11" t="s">
        <v>11</v>
      </c>
      <c r="D7" s="11" t="s">
        <v>16</v>
      </c>
      <c r="E7" s="12">
        <v>74.18</v>
      </c>
      <c r="F7" s="13">
        <v>80.76</v>
      </c>
      <c r="G7" s="14"/>
      <c r="H7" s="15">
        <f t="shared" si="0"/>
        <v>78.128</v>
      </c>
      <c r="I7" s="17"/>
    </row>
    <row r="8" s="1" customFormat="1" ht="27" spans="1:9">
      <c r="A8" s="10">
        <v>6</v>
      </c>
      <c r="B8" s="10" t="s">
        <v>17</v>
      </c>
      <c r="C8" s="11" t="s">
        <v>11</v>
      </c>
      <c r="D8" s="11" t="s">
        <v>16</v>
      </c>
      <c r="E8" s="12">
        <v>73.84</v>
      </c>
      <c r="F8" s="13">
        <v>76.48</v>
      </c>
      <c r="G8" s="14"/>
      <c r="H8" s="15">
        <f t="shared" si="0"/>
        <v>75.424</v>
      </c>
      <c r="I8" s="17"/>
    </row>
    <row r="9" s="1" customFormat="1" spans="1:9">
      <c r="A9" s="10">
        <v>7</v>
      </c>
      <c r="B9" s="10" t="s">
        <v>18</v>
      </c>
      <c r="C9" s="11" t="s">
        <v>11</v>
      </c>
      <c r="D9" s="11" t="s">
        <v>19</v>
      </c>
      <c r="E9" s="12">
        <v>89.4</v>
      </c>
      <c r="F9" s="12">
        <v>77.64</v>
      </c>
      <c r="G9" s="14"/>
      <c r="H9" s="15">
        <f t="shared" si="0"/>
        <v>82.344</v>
      </c>
      <c r="I9" s="10"/>
    </row>
    <row r="10" s="1" customFormat="1" spans="1:9">
      <c r="A10" s="10">
        <v>8</v>
      </c>
      <c r="B10" s="10" t="s">
        <v>20</v>
      </c>
      <c r="C10" s="11" t="s">
        <v>11</v>
      </c>
      <c r="D10" s="11" t="s">
        <v>21</v>
      </c>
      <c r="E10" s="12">
        <v>72.62</v>
      </c>
      <c r="F10" s="12">
        <v>78.96</v>
      </c>
      <c r="G10" s="14"/>
      <c r="H10" s="15">
        <f t="shared" si="0"/>
        <v>76.424</v>
      </c>
      <c r="I10" s="10" t="s">
        <v>22</v>
      </c>
    </row>
    <row r="11" s="1" customFormat="1" spans="1:9">
      <c r="A11" s="10">
        <v>9</v>
      </c>
      <c r="B11" s="10" t="s">
        <v>23</v>
      </c>
      <c r="C11" s="11" t="s">
        <v>11</v>
      </c>
      <c r="D11" s="11" t="s">
        <v>21</v>
      </c>
      <c r="E11" s="12">
        <v>72.32</v>
      </c>
      <c r="F11" s="12">
        <v>78.3</v>
      </c>
      <c r="G11" s="14"/>
      <c r="H11" s="15">
        <f t="shared" si="0"/>
        <v>75.908</v>
      </c>
      <c r="I11" s="10" t="s">
        <v>22</v>
      </c>
    </row>
    <row r="12" s="1" customFormat="1" spans="1:9">
      <c r="A12" s="10">
        <v>10</v>
      </c>
      <c r="B12" s="10" t="s">
        <v>24</v>
      </c>
      <c r="C12" s="11" t="s">
        <v>11</v>
      </c>
      <c r="D12" s="11" t="s">
        <v>21</v>
      </c>
      <c r="E12" s="12">
        <v>71.96</v>
      </c>
      <c r="F12" s="12">
        <v>75.3</v>
      </c>
      <c r="G12" s="14"/>
      <c r="H12" s="15">
        <f t="shared" si="0"/>
        <v>73.964</v>
      </c>
      <c r="I12" s="10" t="s">
        <v>22</v>
      </c>
    </row>
    <row r="13" s="1" customFormat="1" spans="1:9">
      <c r="A13" s="10">
        <v>11</v>
      </c>
      <c r="B13" s="10" t="s">
        <v>25</v>
      </c>
      <c r="C13" s="11" t="s">
        <v>11</v>
      </c>
      <c r="D13" s="11" t="s">
        <v>21</v>
      </c>
      <c r="E13" s="12">
        <v>71.3</v>
      </c>
      <c r="F13" s="12">
        <v>73.22</v>
      </c>
      <c r="G13" s="14"/>
      <c r="H13" s="15">
        <f t="shared" si="0"/>
        <v>72.452</v>
      </c>
      <c r="I13" s="10" t="s">
        <v>22</v>
      </c>
    </row>
    <row r="14" s="1" customFormat="1" spans="1:9">
      <c r="A14" s="10">
        <v>12</v>
      </c>
      <c r="B14" s="10" t="s">
        <v>26</v>
      </c>
      <c r="C14" s="11" t="s">
        <v>11</v>
      </c>
      <c r="D14" s="11" t="s">
        <v>21</v>
      </c>
      <c r="E14" s="12">
        <v>69.06</v>
      </c>
      <c r="F14" s="12">
        <v>73.96</v>
      </c>
      <c r="G14" s="14"/>
      <c r="H14" s="15">
        <f t="shared" si="0"/>
        <v>72</v>
      </c>
      <c r="I14" s="10"/>
    </row>
    <row r="15" s="1" customFormat="1" spans="1:9">
      <c r="A15" s="10">
        <v>13</v>
      </c>
      <c r="B15" s="10" t="s">
        <v>27</v>
      </c>
      <c r="C15" s="11" t="s">
        <v>11</v>
      </c>
      <c r="D15" s="11" t="s">
        <v>21</v>
      </c>
      <c r="E15" s="12">
        <v>68.7</v>
      </c>
      <c r="F15" s="12">
        <v>77.06</v>
      </c>
      <c r="G15" s="14"/>
      <c r="H15" s="15">
        <f t="shared" si="0"/>
        <v>73.716</v>
      </c>
      <c r="I15" s="10"/>
    </row>
    <row r="16" s="1" customFormat="1" spans="1:9">
      <c r="A16" s="10">
        <v>14</v>
      </c>
      <c r="B16" s="10" t="s">
        <v>28</v>
      </c>
      <c r="C16" s="11" t="s">
        <v>11</v>
      </c>
      <c r="D16" s="11" t="s">
        <v>29</v>
      </c>
      <c r="E16" s="12">
        <v>75.94</v>
      </c>
      <c r="F16" s="12">
        <v>86.16</v>
      </c>
      <c r="G16" s="14"/>
      <c r="H16" s="15">
        <f t="shared" si="0"/>
        <v>82.072</v>
      </c>
      <c r="I16" s="10"/>
    </row>
    <row r="17" s="1" customFormat="1" spans="1:9">
      <c r="A17" s="10">
        <v>15</v>
      </c>
      <c r="B17" s="10" t="s">
        <v>30</v>
      </c>
      <c r="C17" s="11" t="s">
        <v>11</v>
      </c>
      <c r="D17" s="11" t="s">
        <v>29</v>
      </c>
      <c r="E17" s="12">
        <v>74.24</v>
      </c>
      <c r="F17" s="12">
        <v>77.28</v>
      </c>
      <c r="G17" s="14"/>
      <c r="H17" s="15">
        <f t="shared" si="0"/>
        <v>76.064</v>
      </c>
      <c r="I17" s="10"/>
    </row>
    <row r="18" s="1" customFormat="1" spans="1:9">
      <c r="A18" s="10">
        <v>16</v>
      </c>
      <c r="B18" s="10" t="s">
        <v>31</v>
      </c>
      <c r="C18" s="11" t="s">
        <v>11</v>
      </c>
      <c r="D18" s="11" t="s">
        <v>29</v>
      </c>
      <c r="E18" s="12">
        <v>72.1</v>
      </c>
      <c r="F18" s="12">
        <v>82.32</v>
      </c>
      <c r="G18" s="14"/>
      <c r="H18" s="15">
        <f t="shared" si="0"/>
        <v>78.232</v>
      </c>
      <c r="I18" s="10"/>
    </row>
    <row r="19" s="1" customFormat="1" ht="27" spans="1:9">
      <c r="A19" s="10">
        <v>17</v>
      </c>
      <c r="B19" s="10" t="s">
        <v>32</v>
      </c>
      <c r="C19" s="11" t="s">
        <v>11</v>
      </c>
      <c r="D19" s="11" t="s">
        <v>33</v>
      </c>
      <c r="E19" s="12">
        <v>81.02</v>
      </c>
      <c r="F19" s="12">
        <v>81.3</v>
      </c>
      <c r="G19" s="14"/>
      <c r="H19" s="15">
        <f t="shared" si="0"/>
        <v>81.188</v>
      </c>
      <c r="I19" s="10"/>
    </row>
    <row r="20" s="1" customFormat="1" ht="27" spans="1:9">
      <c r="A20" s="10">
        <v>18</v>
      </c>
      <c r="B20" s="10" t="s">
        <v>34</v>
      </c>
      <c r="C20" s="11" t="s">
        <v>11</v>
      </c>
      <c r="D20" s="11" t="s">
        <v>33</v>
      </c>
      <c r="E20" s="12">
        <v>76.3</v>
      </c>
      <c r="F20" s="12">
        <v>82.44</v>
      </c>
      <c r="G20" s="14"/>
      <c r="H20" s="15">
        <f t="shared" si="0"/>
        <v>79.984</v>
      </c>
      <c r="I20" s="10"/>
    </row>
    <row r="21" s="1" customFormat="1" ht="27" spans="1:9">
      <c r="A21" s="10">
        <v>19</v>
      </c>
      <c r="B21" s="10" t="s">
        <v>30</v>
      </c>
      <c r="C21" s="11" t="s">
        <v>11</v>
      </c>
      <c r="D21" s="11" t="s">
        <v>33</v>
      </c>
      <c r="E21" s="12">
        <v>74.96</v>
      </c>
      <c r="F21" s="12">
        <v>79.84</v>
      </c>
      <c r="G21" s="14"/>
      <c r="H21" s="15">
        <f t="shared" si="0"/>
        <v>77.888</v>
      </c>
      <c r="I21" s="10"/>
    </row>
    <row r="22" s="1" customFormat="1" ht="27" spans="1:9">
      <c r="A22" s="10">
        <v>20</v>
      </c>
      <c r="B22" s="10" t="s">
        <v>35</v>
      </c>
      <c r="C22" s="11" t="s">
        <v>11</v>
      </c>
      <c r="D22" s="11" t="s">
        <v>33</v>
      </c>
      <c r="E22" s="12">
        <v>74.84</v>
      </c>
      <c r="F22" s="12">
        <v>72.56</v>
      </c>
      <c r="G22" s="14"/>
      <c r="H22" s="15">
        <f t="shared" si="0"/>
        <v>73.472</v>
      </c>
      <c r="I22" s="10"/>
    </row>
    <row r="23" s="1" customFormat="1" ht="27" spans="1:9">
      <c r="A23" s="10">
        <v>21</v>
      </c>
      <c r="B23" s="10" t="s">
        <v>36</v>
      </c>
      <c r="C23" s="11" t="s">
        <v>11</v>
      </c>
      <c r="D23" s="11" t="s">
        <v>33</v>
      </c>
      <c r="E23" s="12">
        <v>71.32</v>
      </c>
      <c r="F23" s="12">
        <v>74.74</v>
      </c>
      <c r="G23" s="14"/>
      <c r="H23" s="15">
        <f t="shared" si="0"/>
        <v>73.372</v>
      </c>
      <c r="I23" s="10"/>
    </row>
    <row r="24" s="1" customFormat="1" ht="27" spans="1:9">
      <c r="A24" s="10">
        <v>22</v>
      </c>
      <c r="B24" s="10" t="s">
        <v>37</v>
      </c>
      <c r="C24" s="11" t="s">
        <v>11</v>
      </c>
      <c r="D24" s="11" t="s">
        <v>33</v>
      </c>
      <c r="E24" s="12">
        <v>71.04</v>
      </c>
      <c r="F24" s="12">
        <v>74.18</v>
      </c>
      <c r="G24" s="14"/>
      <c r="H24" s="15">
        <f t="shared" si="0"/>
        <v>72.924</v>
      </c>
      <c r="I24" s="10"/>
    </row>
    <row r="25" s="1" customFormat="1" ht="27" spans="1:9">
      <c r="A25" s="10">
        <v>23</v>
      </c>
      <c r="B25" s="10" t="s">
        <v>38</v>
      </c>
      <c r="C25" s="11" t="s">
        <v>11</v>
      </c>
      <c r="D25" s="11" t="s">
        <v>39</v>
      </c>
      <c r="E25" s="12">
        <v>81.52</v>
      </c>
      <c r="F25" s="12">
        <v>80.6</v>
      </c>
      <c r="G25" s="14"/>
      <c r="H25" s="15">
        <f t="shared" si="0"/>
        <v>80.968</v>
      </c>
      <c r="I25" s="10" t="s">
        <v>22</v>
      </c>
    </row>
    <row r="26" s="1" customFormat="1" ht="27" spans="1:9">
      <c r="A26" s="10">
        <v>24</v>
      </c>
      <c r="B26" s="10" t="s">
        <v>40</v>
      </c>
      <c r="C26" s="11" t="s">
        <v>11</v>
      </c>
      <c r="D26" s="11" t="s">
        <v>39</v>
      </c>
      <c r="E26" s="12">
        <v>77.66</v>
      </c>
      <c r="F26" s="12">
        <v>75.18</v>
      </c>
      <c r="G26" s="14"/>
      <c r="H26" s="15">
        <f t="shared" si="0"/>
        <v>76.172</v>
      </c>
      <c r="I26" s="10" t="s">
        <v>22</v>
      </c>
    </row>
    <row r="27" s="1" customFormat="1" ht="27" spans="1:9">
      <c r="A27" s="10">
        <v>25</v>
      </c>
      <c r="B27" s="10" t="s">
        <v>41</v>
      </c>
      <c r="C27" s="11" t="s">
        <v>11</v>
      </c>
      <c r="D27" s="11" t="s">
        <v>39</v>
      </c>
      <c r="E27" s="12">
        <v>77.14</v>
      </c>
      <c r="F27" s="12">
        <v>78.8</v>
      </c>
      <c r="G27" s="14"/>
      <c r="H27" s="15">
        <f t="shared" si="0"/>
        <v>78.136</v>
      </c>
      <c r="I27" s="10" t="s">
        <v>22</v>
      </c>
    </row>
    <row r="28" s="1" customFormat="1" ht="40.5" spans="1:9">
      <c r="A28" s="10">
        <v>26</v>
      </c>
      <c r="B28" s="10" t="s">
        <v>42</v>
      </c>
      <c r="C28" s="11" t="s">
        <v>11</v>
      </c>
      <c r="D28" s="11" t="s">
        <v>39</v>
      </c>
      <c r="E28" s="12">
        <v>76.84</v>
      </c>
      <c r="F28" s="16">
        <v>81.28</v>
      </c>
      <c r="G28" s="14">
        <v>1</v>
      </c>
      <c r="H28" s="15">
        <f t="shared" si="0"/>
        <v>80.504</v>
      </c>
      <c r="I28" s="11" t="s">
        <v>43</v>
      </c>
    </row>
    <row r="29" s="1" customFormat="1" ht="27" spans="1:9">
      <c r="A29" s="10">
        <v>27</v>
      </c>
      <c r="B29" s="10" t="s">
        <v>44</v>
      </c>
      <c r="C29" s="11" t="s">
        <v>11</v>
      </c>
      <c r="D29" s="11" t="s">
        <v>39</v>
      </c>
      <c r="E29" s="12">
        <v>75.82</v>
      </c>
      <c r="F29" s="12">
        <v>76.74</v>
      </c>
      <c r="G29" s="14"/>
      <c r="H29" s="15">
        <f t="shared" si="0"/>
        <v>76.372</v>
      </c>
      <c r="I29" s="10" t="s">
        <v>22</v>
      </c>
    </row>
    <row r="30" s="1" customFormat="1" ht="27" spans="1:9">
      <c r="A30" s="10">
        <v>28</v>
      </c>
      <c r="B30" s="10" t="s">
        <v>45</v>
      </c>
      <c r="C30" s="11" t="s">
        <v>11</v>
      </c>
      <c r="D30" s="11" t="s">
        <v>39</v>
      </c>
      <c r="E30" s="12">
        <v>75.3</v>
      </c>
      <c r="F30" s="12">
        <v>81.86</v>
      </c>
      <c r="G30" s="14"/>
      <c r="H30" s="15">
        <f t="shared" si="0"/>
        <v>79.236</v>
      </c>
      <c r="I30" s="10" t="s">
        <v>22</v>
      </c>
    </row>
    <row r="31" s="1" customFormat="1" spans="1:9">
      <c r="A31" s="10">
        <v>29</v>
      </c>
      <c r="B31" s="10" t="s">
        <v>46</v>
      </c>
      <c r="C31" s="11" t="s">
        <v>11</v>
      </c>
      <c r="D31" s="11" t="s">
        <v>47</v>
      </c>
      <c r="E31" s="12">
        <v>75.54</v>
      </c>
      <c r="F31" s="13">
        <v>85.08</v>
      </c>
      <c r="G31" s="10"/>
      <c r="H31" s="15">
        <f t="shared" si="0"/>
        <v>81.264</v>
      </c>
      <c r="I31" s="17"/>
    </row>
    <row r="32" s="1" customFormat="1" spans="1:9">
      <c r="A32" s="10">
        <v>30</v>
      </c>
      <c r="B32" s="10" t="s">
        <v>48</v>
      </c>
      <c r="C32" s="11" t="s">
        <v>11</v>
      </c>
      <c r="D32" s="11" t="s">
        <v>47</v>
      </c>
      <c r="E32" s="12">
        <v>73.42</v>
      </c>
      <c r="F32" s="13">
        <v>81.38</v>
      </c>
      <c r="G32" s="10"/>
      <c r="H32" s="15">
        <f t="shared" si="0"/>
        <v>78.196</v>
      </c>
      <c r="I32" s="17"/>
    </row>
    <row r="33" s="1" customFormat="1" spans="1:9">
      <c r="A33" s="10">
        <v>31</v>
      </c>
      <c r="B33" s="10" t="s">
        <v>49</v>
      </c>
      <c r="C33" s="11" t="s">
        <v>11</v>
      </c>
      <c r="D33" s="11" t="s">
        <v>50</v>
      </c>
      <c r="E33" s="12">
        <v>75.62</v>
      </c>
      <c r="F33" s="12">
        <v>73.12</v>
      </c>
      <c r="G33" s="10"/>
      <c r="H33" s="15">
        <f t="shared" si="0"/>
        <v>74.12</v>
      </c>
      <c r="I33" s="10"/>
    </row>
    <row r="34" s="1" customFormat="1" spans="1:9">
      <c r="A34" s="10">
        <v>32</v>
      </c>
      <c r="B34" s="10" t="s">
        <v>51</v>
      </c>
      <c r="C34" s="11" t="s">
        <v>11</v>
      </c>
      <c r="D34" s="11" t="s">
        <v>50</v>
      </c>
      <c r="E34" s="12">
        <v>74.88</v>
      </c>
      <c r="F34" s="12">
        <v>80.34</v>
      </c>
      <c r="G34" s="10"/>
      <c r="H34" s="15">
        <f t="shared" si="0"/>
        <v>78.156</v>
      </c>
      <c r="I34" s="10"/>
    </row>
    <row r="35" s="1" customFormat="1" spans="1:9">
      <c r="A35" s="10">
        <v>33</v>
      </c>
      <c r="B35" s="10" t="s">
        <v>52</v>
      </c>
      <c r="C35" s="11" t="s">
        <v>11</v>
      </c>
      <c r="D35" s="11" t="s">
        <v>50</v>
      </c>
      <c r="E35" s="12">
        <v>74.34</v>
      </c>
      <c r="F35" s="12">
        <v>78.32</v>
      </c>
      <c r="G35" s="10"/>
      <c r="H35" s="15">
        <f t="shared" si="0"/>
        <v>76.728</v>
      </c>
      <c r="I35" s="10"/>
    </row>
    <row r="36" s="1" customFormat="1" spans="1:9">
      <c r="A36" s="10">
        <v>34</v>
      </c>
      <c r="B36" s="10" t="s">
        <v>53</v>
      </c>
      <c r="C36" s="11" t="s">
        <v>11</v>
      </c>
      <c r="D36" s="11" t="s">
        <v>54</v>
      </c>
      <c r="E36" s="12">
        <v>73.94</v>
      </c>
      <c r="F36" s="12">
        <v>81.62</v>
      </c>
      <c r="G36" s="10"/>
      <c r="H36" s="15">
        <f t="shared" si="0"/>
        <v>78.548</v>
      </c>
      <c r="I36" s="10" t="s">
        <v>22</v>
      </c>
    </row>
    <row r="37" s="1" customFormat="1" spans="1:9">
      <c r="A37" s="10">
        <v>35</v>
      </c>
      <c r="B37" s="10" t="s">
        <v>55</v>
      </c>
      <c r="C37" s="11" t="s">
        <v>11</v>
      </c>
      <c r="D37" s="11" t="s">
        <v>54</v>
      </c>
      <c r="E37" s="12">
        <v>73.24</v>
      </c>
      <c r="F37" s="12">
        <v>78</v>
      </c>
      <c r="G37" s="10"/>
      <c r="H37" s="15">
        <f t="shared" si="0"/>
        <v>76.096</v>
      </c>
      <c r="I37" s="10" t="s">
        <v>22</v>
      </c>
    </row>
    <row r="38" s="1" customFormat="1" spans="1:9">
      <c r="A38" s="10">
        <v>36</v>
      </c>
      <c r="B38" s="10" t="s">
        <v>56</v>
      </c>
      <c r="C38" s="11" t="s">
        <v>11</v>
      </c>
      <c r="D38" s="11" t="s">
        <v>54</v>
      </c>
      <c r="E38" s="12">
        <v>71.3</v>
      </c>
      <c r="F38" s="12">
        <v>78.72</v>
      </c>
      <c r="G38" s="10"/>
      <c r="H38" s="15">
        <f t="shared" si="0"/>
        <v>75.752</v>
      </c>
      <c r="I38" s="10" t="s">
        <v>22</v>
      </c>
    </row>
    <row r="39" s="1" customFormat="1" ht="27" spans="1:9">
      <c r="A39" s="10">
        <v>37</v>
      </c>
      <c r="B39" s="10" t="s">
        <v>57</v>
      </c>
      <c r="C39" s="11" t="s">
        <v>11</v>
      </c>
      <c r="D39" s="11" t="s">
        <v>58</v>
      </c>
      <c r="E39" s="12">
        <v>75.18</v>
      </c>
      <c r="F39" s="12">
        <v>86.2</v>
      </c>
      <c r="G39" s="10"/>
      <c r="H39" s="15">
        <f t="shared" si="0"/>
        <v>81.792</v>
      </c>
      <c r="I39" s="10" t="s">
        <v>22</v>
      </c>
    </row>
    <row r="40" s="1" customFormat="1" ht="27" spans="1:9">
      <c r="A40" s="10">
        <v>38</v>
      </c>
      <c r="B40" s="10" t="s">
        <v>59</v>
      </c>
      <c r="C40" s="11" t="s">
        <v>11</v>
      </c>
      <c r="D40" s="11" t="s">
        <v>58</v>
      </c>
      <c r="E40" s="12">
        <v>73.98</v>
      </c>
      <c r="F40" s="16">
        <v>65.76</v>
      </c>
      <c r="G40" s="10">
        <v>2</v>
      </c>
      <c r="H40" s="15">
        <f t="shared" si="0"/>
        <v>71.048</v>
      </c>
      <c r="I40" s="11" t="s">
        <v>60</v>
      </c>
    </row>
    <row r="41" s="1" customFormat="1" ht="27" spans="1:9">
      <c r="A41" s="10">
        <v>39</v>
      </c>
      <c r="B41" s="10" t="s">
        <v>61</v>
      </c>
      <c r="C41" s="11" t="s">
        <v>11</v>
      </c>
      <c r="D41" s="11" t="s">
        <v>58</v>
      </c>
      <c r="E41" s="12">
        <v>70.7</v>
      </c>
      <c r="F41" s="12">
        <v>67.86</v>
      </c>
      <c r="G41" s="10"/>
      <c r="H41" s="15">
        <f t="shared" si="0"/>
        <v>68.996</v>
      </c>
      <c r="I41" s="10" t="s">
        <v>22</v>
      </c>
    </row>
    <row r="42" s="1" customFormat="1" spans="1:9">
      <c r="A42" s="10">
        <v>40</v>
      </c>
      <c r="B42" s="10" t="s">
        <v>62</v>
      </c>
      <c r="C42" s="11" t="s">
        <v>11</v>
      </c>
      <c r="D42" s="11" t="s">
        <v>63</v>
      </c>
      <c r="E42" s="12">
        <v>78.62</v>
      </c>
      <c r="F42" s="12">
        <v>82.76</v>
      </c>
      <c r="G42" s="10"/>
      <c r="H42" s="15">
        <f t="shared" si="0"/>
        <v>81.104</v>
      </c>
      <c r="I42" s="10" t="s">
        <v>22</v>
      </c>
    </row>
    <row r="43" s="1" customFormat="1" spans="1:9">
      <c r="A43" s="10">
        <v>41</v>
      </c>
      <c r="B43" s="10" t="s">
        <v>64</v>
      </c>
      <c r="C43" s="11" t="s">
        <v>11</v>
      </c>
      <c r="D43" s="11" t="s">
        <v>63</v>
      </c>
      <c r="E43" s="12">
        <v>73.6</v>
      </c>
      <c r="F43" s="12">
        <v>75.78</v>
      </c>
      <c r="G43" s="10"/>
      <c r="H43" s="15">
        <f t="shared" si="0"/>
        <v>74.908</v>
      </c>
      <c r="I43" s="10" t="s">
        <v>22</v>
      </c>
    </row>
    <row r="44" s="1" customFormat="1" spans="1:9">
      <c r="A44" s="10">
        <v>42</v>
      </c>
      <c r="B44" s="10" t="s">
        <v>65</v>
      </c>
      <c r="C44" s="11" t="s">
        <v>11</v>
      </c>
      <c r="D44" s="11" t="s">
        <v>63</v>
      </c>
      <c r="E44" s="12">
        <v>72.7</v>
      </c>
      <c r="F44" s="12">
        <v>81.78</v>
      </c>
      <c r="G44" s="10"/>
      <c r="H44" s="15">
        <f t="shared" si="0"/>
        <v>78.148</v>
      </c>
      <c r="I44" s="10" t="s">
        <v>22</v>
      </c>
    </row>
    <row r="45" s="1" customFormat="1" ht="27" spans="1:9">
      <c r="A45" s="10">
        <v>43</v>
      </c>
      <c r="B45" s="10" t="s">
        <v>66</v>
      </c>
      <c r="C45" s="11" t="s">
        <v>11</v>
      </c>
      <c r="D45" s="11" t="s">
        <v>67</v>
      </c>
      <c r="E45" s="12">
        <v>77.44</v>
      </c>
      <c r="F45" s="12">
        <v>78.74</v>
      </c>
      <c r="G45" s="10"/>
      <c r="H45" s="15">
        <f t="shared" si="0"/>
        <v>78.22</v>
      </c>
      <c r="I45" s="10" t="s">
        <v>22</v>
      </c>
    </row>
    <row r="46" s="1" customFormat="1" ht="27" spans="1:9">
      <c r="A46" s="10">
        <v>44</v>
      </c>
      <c r="B46" s="10" t="s">
        <v>68</v>
      </c>
      <c r="C46" s="11" t="s">
        <v>11</v>
      </c>
      <c r="D46" s="11" t="s">
        <v>67</v>
      </c>
      <c r="E46" s="12">
        <v>72.56</v>
      </c>
      <c r="F46" s="12">
        <v>71.92</v>
      </c>
      <c r="G46" s="10"/>
      <c r="H46" s="15">
        <f t="shared" si="0"/>
        <v>72.176</v>
      </c>
      <c r="I46" s="10" t="s">
        <v>22</v>
      </c>
    </row>
    <row r="47" s="1" customFormat="1" ht="27" spans="1:9">
      <c r="A47" s="10">
        <v>45</v>
      </c>
      <c r="B47" s="10" t="s">
        <v>69</v>
      </c>
      <c r="C47" s="11" t="s">
        <v>11</v>
      </c>
      <c r="D47" s="11" t="s">
        <v>67</v>
      </c>
      <c r="E47" s="12">
        <v>70.86</v>
      </c>
      <c r="F47" s="12">
        <v>75.22</v>
      </c>
      <c r="G47" s="10"/>
      <c r="H47" s="15">
        <f t="shared" si="0"/>
        <v>73.476</v>
      </c>
      <c r="I47" s="10" t="s">
        <v>22</v>
      </c>
    </row>
    <row r="48" s="1" customFormat="1" ht="27" spans="1:9">
      <c r="A48" s="10">
        <v>46</v>
      </c>
      <c r="B48" s="10" t="s">
        <v>70</v>
      </c>
      <c r="C48" s="11" t="s">
        <v>11</v>
      </c>
      <c r="D48" s="11" t="s">
        <v>71</v>
      </c>
      <c r="E48" s="12">
        <v>74</v>
      </c>
      <c r="F48" s="12">
        <v>81.84</v>
      </c>
      <c r="G48" s="10"/>
      <c r="H48" s="15">
        <f t="shared" si="0"/>
        <v>78.704</v>
      </c>
      <c r="I48" s="10" t="s">
        <v>22</v>
      </c>
    </row>
    <row r="49" s="1" customFormat="1" ht="27" spans="1:9">
      <c r="A49" s="10">
        <v>47</v>
      </c>
      <c r="B49" s="10" t="s">
        <v>72</v>
      </c>
      <c r="C49" s="11" t="s">
        <v>11</v>
      </c>
      <c r="D49" s="11" t="s">
        <v>71</v>
      </c>
      <c r="E49" s="12">
        <v>73.66</v>
      </c>
      <c r="F49" s="12">
        <v>79.36</v>
      </c>
      <c r="G49" s="10"/>
      <c r="H49" s="15">
        <f t="shared" si="0"/>
        <v>77.08</v>
      </c>
      <c r="I49" s="10" t="s">
        <v>22</v>
      </c>
    </row>
    <row r="50" s="1" customFormat="1" ht="27" spans="1:9">
      <c r="A50" s="10">
        <v>48</v>
      </c>
      <c r="B50" s="10" t="s">
        <v>73</v>
      </c>
      <c r="C50" s="11" t="s">
        <v>11</v>
      </c>
      <c r="D50" s="11" t="s">
        <v>71</v>
      </c>
      <c r="E50" s="12">
        <v>72.34</v>
      </c>
      <c r="F50" s="12">
        <v>75.24</v>
      </c>
      <c r="G50" s="10"/>
      <c r="H50" s="15">
        <f t="shared" si="0"/>
        <v>74.08</v>
      </c>
      <c r="I50" s="10" t="s">
        <v>22</v>
      </c>
    </row>
    <row r="51" s="1" customFormat="1" spans="1:9">
      <c r="A51" s="10">
        <v>49</v>
      </c>
      <c r="B51" s="10" t="s">
        <v>74</v>
      </c>
      <c r="C51" s="11" t="s">
        <v>75</v>
      </c>
      <c r="D51" s="11" t="s">
        <v>76</v>
      </c>
      <c r="E51" s="12">
        <v>79.5</v>
      </c>
      <c r="F51" s="13">
        <v>80.84</v>
      </c>
      <c r="G51" s="10"/>
      <c r="H51" s="15">
        <f t="shared" si="0"/>
        <v>80.304</v>
      </c>
      <c r="I51" s="17"/>
    </row>
    <row r="52" s="1" customFormat="1" spans="1:9">
      <c r="A52" s="10">
        <v>50</v>
      </c>
      <c r="B52" s="10" t="s">
        <v>77</v>
      </c>
      <c r="C52" s="11" t="s">
        <v>75</v>
      </c>
      <c r="D52" s="11" t="s">
        <v>76</v>
      </c>
      <c r="E52" s="12">
        <v>67.24</v>
      </c>
      <c r="F52" s="13">
        <v>77.18</v>
      </c>
      <c r="G52" s="10"/>
      <c r="H52" s="15">
        <f t="shared" si="0"/>
        <v>73.204</v>
      </c>
      <c r="I52" s="17"/>
    </row>
    <row r="53" s="1" customFormat="1" spans="1:9">
      <c r="A53" s="10">
        <v>51</v>
      </c>
      <c r="B53" s="10" t="s">
        <v>78</v>
      </c>
      <c r="C53" s="11" t="s">
        <v>79</v>
      </c>
      <c r="D53" s="11" t="s">
        <v>80</v>
      </c>
      <c r="E53" s="12">
        <v>74.34</v>
      </c>
      <c r="F53" s="12">
        <v>81.18</v>
      </c>
      <c r="G53" s="10"/>
      <c r="H53" s="15">
        <f t="shared" si="0"/>
        <v>78.444</v>
      </c>
      <c r="I53" s="10"/>
    </row>
    <row r="54" s="1" customFormat="1" spans="1:9">
      <c r="A54" s="10">
        <v>52</v>
      </c>
      <c r="B54" s="10" t="s">
        <v>81</v>
      </c>
      <c r="C54" s="11" t="s">
        <v>79</v>
      </c>
      <c r="D54" s="11" t="s">
        <v>80</v>
      </c>
      <c r="E54" s="12">
        <v>71.9</v>
      </c>
      <c r="F54" s="12">
        <v>76.36</v>
      </c>
      <c r="G54" s="10"/>
      <c r="H54" s="15">
        <f t="shared" si="0"/>
        <v>74.576</v>
      </c>
      <c r="I54" s="10"/>
    </row>
    <row r="55" s="1" customFormat="1" spans="1:9">
      <c r="A55" s="10">
        <v>53</v>
      </c>
      <c r="B55" s="10" t="s">
        <v>82</v>
      </c>
      <c r="C55" s="11" t="s">
        <v>79</v>
      </c>
      <c r="D55" s="11" t="s">
        <v>80</v>
      </c>
      <c r="E55" s="12">
        <v>71.44</v>
      </c>
      <c r="F55" s="12">
        <v>73.42</v>
      </c>
      <c r="G55" s="10"/>
      <c r="H55" s="15">
        <f t="shared" si="0"/>
        <v>72.628</v>
      </c>
      <c r="I55" s="10"/>
    </row>
    <row r="56" s="1" customFormat="1" spans="1:9">
      <c r="A56" s="10">
        <v>54</v>
      </c>
      <c r="B56" s="10" t="s">
        <v>83</v>
      </c>
      <c r="C56" s="11" t="s">
        <v>84</v>
      </c>
      <c r="D56" s="11" t="s">
        <v>85</v>
      </c>
      <c r="E56" s="12">
        <v>78.24</v>
      </c>
      <c r="F56" s="12">
        <v>85.7</v>
      </c>
      <c r="G56" s="10"/>
      <c r="H56" s="15">
        <f t="shared" si="0"/>
        <v>82.716</v>
      </c>
      <c r="I56" s="10"/>
    </row>
    <row r="57" s="1" customFormat="1" spans="1:9">
      <c r="A57" s="10">
        <v>55</v>
      </c>
      <c r="B57" s="10" t="s">
        <v>86</v>
      </c>
      <c r="C57" s="11" t="s">
        <v>84</v>
      </c>
      <c r="D57" s="11" t="s">
        <v>85</v>
      </c>
      <c r="E57" s="12">
        <v>76.16</v>
      </c>
      <c r="F57" s="12">
        <v>80.3</v>
      </c>
      <c r="G57" s="10"/>
      <c r="H57" s="15">
        <f t="shared" si="0"/>
        <v>78.644</v>
      </c>
      <c r="I57" s="10"/>
    </row>
    <row r="58" s="1" customFormat="1" spans="1:9">
      <c r="A58" s="10">
        <v>56</v>
      </c>
      <c r="B58" s="10" t="s">
        <v>87</v>
      </c>
      <c r="C58" s="11" t="s">
        <v>84</v>
      </c>
      <c r="D58" s="11" t="s">
        <v>85</v>
      </c>
      <c r="E58" s="12">
        <v>75.32</v>
      </c>
      <c r="F58" s="12">
        <v>81.84</v>
      </c>
      <c r="G58" s="10"/>
      <c r="H58" s="15">
        <f t="shared" si="0"/>
        <v>79.232</v>
      </c>
      <c r="I58" s="10"/>
    </row>
    <row r="59" s="1" customFormat="1" spans="1:9">
      <c r="A59" s="10">
        <v>57</v>
      </c>
      <c r="B59" s="10" t="s">
        <v>31</v>
      </c>
      <c r="C59" s="11" t="s">
        <v>11</v>
      </c>
      <c r="D59" s="11" t="s">
        <v>88</v>
      </c>
      <c r="E59" s="12">
        <v>75.16</v>
      </c>
      <c r="F59" s="12">
        <v>75.38</v>
      </c>
      <c r="G59" s="14"/>
      <c r="H59" s="15">
        <f t="shared" si="0"/>
        <v>75.292</v>
      </c>
      <c r="I59" s="10" t="s">
        <v>22</v>
      </c>
    </row>
    <row r="60" s="1" customFormat="1" spans="1:9">
      <c r="A60" s="10">
        <v>58</v>
      </c>
      <c r="B60" s="10" t="s">
        <v>89</v>
      </c>
      <c r="C60" s="11" t="s">
        <v>11</v>
      </c>
      <c r="D60" s="11" t="s">
        <v>88</v>
      </c>
      <c r="E60" s="12">
        <v>72.42</v>
      </c>
      <c r="F60" s="12">
        <v>77.02</v>
      </c>
      <c r="G60" s="14"/>
      <c r="H60" s="15">
        <f t="shared" si="0"/>
        <v>75.18</v>
      </c>
      <c r="I60" s="10" t="s">
        <v>22</v>
      </c>
    </row>
    <row r="61" s="1" customFormat="1" spans="1:9">
      <c r="A61" s="10">
        <v>59</v>
      </c>
      <c r="B61" s="10" t="s">
        <v>90</v>
      </c>
      <c r="C61" s="11" t="s">
        <v>11</v>
      </c>
      <c r="D61" s="11" t="s">
        <v>88</v>
      </c>
      <c r="E61" s="12">
        <v>70.7</v>
      </c>
      <c r="F61" s="12">
        <v>77.46</v>
      </c>
      <c r="G61" s="14"/>
      <c r="H61" s="15">
        <f t="shared" si="0"/>
        <v>74.756</v>
      </c>
      <c r="I61" s="10"/>
    </row>
    <row r="62" s="1" customFormat="1" spans="1:9">
      <c r="A62" s="10">
        <v>60</v>
      </c>
      <c r="B62" s="10" t="s">
        <v>51</v>
      </c>
      <c r="C62" s="11" t="s">
        <v>11</v>
      </c>
      <c r="D62" s="11" t="s">
        <v>91</v>
      </c>
      <c r="E62" s="12">
        <v>76.96</v>
      </c>
      <c r="F62" s="12">
        <v>83.6</v>
      </c>
      <c r="G62" s="14"/>
      <c r="H62" s="15">
        <f t="shared" si="0"/>
        <v>80.944</v>
      </c>
      <c r="I62" s="10" t="s">
        <v>22</v>
      </c>
    </row>
    <row r="63" s="1" customFormat="1" spans="1:9">
      <c r="A63" s="10">
        <v>61</v>
      </c>
      <c r="B63" s="10" t="s">
        <v>92</v>
      </c>
      <c r="C63" s="11" t="s">
        <v>11</v>
      </c>
      <c r="D63" s="11" t="s">
        <v>91</v>
      </c>
      <c r="E63" s="12">
        <v>75.26</v>
      </c>
      <c r="F63" s="12">
        <v>74.46</v>
      </c>
      <c r="G63" s="14"/>
      <c r="H63" s="15">
        <f t="shared" si="0"/>
        <v>74.78</v>
      </c>
      <c r="I63" s="10" t="s">
        <v>22</v>
      </c>
    </row>
    <row r="64" s="1" customFormat="1" spans="1:9">
      <c r="A64" s="10">
        <v>62</v>
      </c>
      <c r="B64" s="10" t="s">
        <v>17</v>
      </c>
      <c r="C64" s="11" t="s">
        <v>11</v>
      </c>
      <c r="D64" s="11" t="s">
        <v>91</v>
      </c>
      <c r="E64" s="12">
        <v>69.5</v>
      </c>
      <c r="F64" s="12">
        <v>74.62</v>
      </c>
      <c r="G64" s="14"/>
      <c r="H64" s="15">
        <f t="shared" si="0"/>
        <v>72.572</v>
      </c>
      <c r="I64" s="10" t="s">
        <v>22</v>
      </c>
    </row>
    <row r="65" s="1" customFormat="1" spans="1:9">
      <c r="A65" s="10">
        <v>63</v>
      </c>
      <c r="B65" s="10" t="s">
        <v>93</v>
      </c>
      <c r="C65" s="11" t="s">
        <v>11</v>
      </c>
      <c r="D65" s="11" t="s">
        <v>94</v>
      </c>
      <c r="E65" s="12">
        <v>69.4</v>
      </c>
      <c r="F65" s="12">
        <v>70.8</v>
      </c>
      <c r="G65" s="14"/>
      <c r="H65" s="15">
        <f t="shared" si="0"/>
        <v>70.24</v>
      </c>
      <c r="I65" s="10" t="s">
        <v>22</v>
      </c>
    </row>
    <row r="66" s="1" customFormat="1" spans="1:9">
      <c r="A66" s="10">
        <v>64</v>
      </c>
      <c r="B66" s="10" t="s">
        <v>95</v>
      </c>
      <c r="C66" s="11" t="s">
        <v>11</v>
      </c>
      <c r="D66" s="11" t="s">
        <v>94</v>
      </c>
      <c r="E66" s="12">
        <v>66.98</v>
      </c>
      <c r="F66" s="12">
        <v>61.22</v>
      </c>
      <c r="G66" s="14"/>
      <c r="H66" s="15">
        <f t="shared" si="0"/>
        <v>63.524</v>
      </c>
      <c r="I66" s="10" t="s">
        <v>22</v>
      </c>
    </row>
    <row r="67" s="1" customFormat="1" spans="1:9">
      <c r="A67" s="10">
        <v>65</v>
      </c>
      <c r="B67" s="10" t="s">
        <v>96</v>
      </c>
      <c r="C67" s="11" t="s">
        <v>11</v>
      </c>
      <c r="D67" s="11" t="s">
        <v>94</v>
      </c>
      <c r="E67" s="12">
        <v>56.52</v>
      </c>
      <c r="F67" s="12">
        <v>61.68</v>
      </c>
      <c r="G67" s="14"/>
      <c r="H67" s="15">
        <f t="shared" ref="H67:H130" si="1">E67*0.4+F67*0.6+G67</f>
        <v>59.616</v>
      </c>
      <c r="I67" s="10" t="s">
        <v>22</v>
      </c>
    </row>
    <row r="68" s="1" customFormat="1" spans="1:9">
      <c r="A68" s="10">
        <v>66</v>
      </c>
      <c r="B68" s="10" t="s">
        <v>97</v>
      </c>
      <c r="C68" s="11" t="s">
        <v>11</v>
      </c>
      <c r="D68" s="11" t="s">
        <v>98</v>
      </c>
      <c r="E68" s="12">
        <v>79.82</v>
      </c>
      <c r="F68" s="12">
        <v>78.36</v>
      </c>
      <c r="G68" s="14"/>
      <c r="H68" s="15">
        <f t="shared" si="1"/>
        <v>78.944</v>
      </c>
      <c r="I68" s="10" t="s">
        <v>22</v>
      </c>
    </row>
    <row r="69" s="1" customFormat="1" spans="1:9">
      <c r="A69" s="10">
        <v>67</v>
      </c>
      <c r="B69" s="10" t="s">
        <v>99</v>
      </c>
      <c r="C69" s="11" t="s">
        <v>11</v>
      </c>
      <c r="D69" s="11" t="s">
        <v>98</v>
      </c>
      <c r="E69" s="12">
        <v>74.08</v>
      </c>
      <c r="F69" s="12">
        <v>77.56</v>
      </c>
      <c r="G69" s="14"/>
      <c r="H69" s="15">
        <f t="shared" si="1"/>
        <v>76.168</v>
      </c>
      <c r="I69" s="10" t="s">
        <v>22</v>
      </c>
    </row>
    <row r="70" s="1" customFormat="1" spans="1:9">
      <c r="A70" s="10">
        <v>68</v>
      </c>
      <c r="B70" s="10" t="s">
        <v>100</v>
      </c>
      <c r="C70" s="11" t="s">
        <v>11</v>
      </c>
      <c r="D70" s="11" t="s">
        <v>98</v>
      </c>
      <c r="E70" s="12">
        <v>69.28</v>
      </c>
      <c r="F70" s="12">
        <v>76.24</v>
      </c>
      <c r="G70" s="14"/>
      <c r="H70" s="15">
        <f t="shared" si="1"/>
        <v>73.456</v>
      </c>
      <c r="I70" s="10" t="s">
        <v>22</v>
      </c>
    </row>
    <row r="71" s="1" customFormat="1" spans="1:9">
      <c r="A71" s="10">
        <v>69</v>
      </c>
      <c r="B71" s="10" t="s">
        <v>101</v>
      </c>
      <c r="C71" s="11" t="s">
        <v>11</v>
      </c>
      <c r="D71" s="11" t="s">
        <v>102</v>
      </c>
      <c r="E71" s="12">
        <v>73</v>
      </c>
      <c r="F71" s="12">
        <v>80.26</v>
      </c>
      <c r="G71" s="14"/>
      <c r="H71" s="15">
        <f t="shared" si="1"/>
        <v>77.356</v>
      </c>
      <c r="I71" s="10" t="s">
        <v>22</v>
      </c>
    </row>
    <row r="72" s="1" customFormat="1" spans="1:9">
      <c r="A72" s="10">
        <v>70</v>
      </c>
      <c r="B72" s="10" t="s">
        <v>103</v>
      </c>
      <c r="C72" s="11" t="s">
        <v>11</v>
      </c>
      <c r="D72" s="11" t="s">
        <v>102</v>
      </c>
      <c r="E72" s="12">
        <v>71.98</v>
      </c>
      <c r="F72" s="12">
        <v>73.86</v>
      </c>
      <c r="G72" s="14"/>
      <c r="H72" s="15">
        <f t="shared" si="1"/>
        <v>73.108</v>
      </c>
      <c r="I72" s="10" t="s">
        <v>22</v>
      </c>
    </row>
    <row r="73" s="1" customFormat="1" spans="1:9">
      <c r="A73" s="10">
        <v>71</v>
      </c>
      <c r="B73" s="10" t="s">
        <v>104</v>
      </c>
      <c r="C73" s="11" t="s">
        <v>11</v>
      </c>
      <c r="D73" s="11" t="s">
        <v>102</v>
      </c>
      <c r="E73" s="12">
        <v>64.72</v>
      </c>
      <c r="F73" s="12">
        <v>66.68</v>
      </c>
      <c r="G73" s="14"/>
      <c r="H73" s="15">
        <f t="shared" si="1"/>
        <v>65.896</v>
      </c>
      <c r="I73" s="10" t="s">
        <v>22</v>
      </c>
    </row>
    <row r="74" s="1" customFormat="1" spans="1:9">
      <c r="A74" s="10">
        <v>72</v>
      </c>
      <c r="B74" s="10" t="s">
        <v>105</v>
      </c>
      <c r="C74" s="11" t="s">
        <v>11</v>
      </c>
      <c r="D74" s="11" t="s">
        <v>106</v>
      </c>
      <c r="E74" s="12">
        <v>75.66</v>
      </c>
      <c r="F74" s="12">
        <v>80.44</v>
      </c>
      <c r="G74" s="14"/>
      <c r="H74" s="15">
        <f t="shared" si="1"/>
        <v>78.528</v>
      </c>
      <c r="I74" s="10" t="s">
        <v>22</v>
      </c>
    </row>
    <row r="75" s="1" customFormat="1" spans="1:9">
      <c r="A75" s="10">
        <v>73</v>
      </c>
      <c r="B75" s="10" t="s">
        <v>107</v>
      </c>
      <c r="C75" s="11" t="s">
        <v>11</v>
      </c>
      <c r="D75" s="11" t="s">
        <v>106</v>
      </c>
      <c r="E75" s="12">
        <v>73.7</v>
      </c>
      <c r="F75" s="12">
        <v>73.9</v>
      </c>
      <c r="G75" s="14"/>
      <c r="H75" s="15">
        <f t="shared" si="1"/>
        <v>73.82</v>
      </c>
      <c r="I75" s="10" t="s">
        <v>22</v>
      </c>
    </row>
    <row r="76" s="1" customFormat="1" spans="1:9">
      <c r="A76" s="10">
        <v>74</v>
      </c>
      <c r="B76" s="10" t="s">
        <v>108</v>
      </c>
      <c r="C76" s="11" t="s">
        <v>11</v>
      </c>
      <c r="D76" s="11" t="s">
        <v>106</v>
      </c>
      <c r="E76" s="12">
        <v>73.56</v>
      </c>
      <c r="F76" s="12">
        <v>79.28</v>
      </c>
      <c r="G76" s="14"/>
      <c r="H76" s="15">
        <f t="shared" si="1"/>
        <v>76.992</v>
      </c>
      <c r="I76" s="10" t="s">
        <v>22</v>
      </c>
    </row>
    <row r="77" s="1" customFormat="1" ht="27" spans="1:9">
      <c r="A77" s="10">
        <v>75</v>
      </c>
      <c r="B77" s="10" t="s">
        <v>109</v>
      </c>
      <c r="C77" s="11" t="s">
        <v>11</v>
      </c>
      <c r="D77" s="11" t="s">
        <v>110</v>
      </c>
      <c r="E77" s="12">
        <v>75.4</v>
      </c>
      <c r="F77" s="12">
        <v>75.74</v>
      </c>
      <c r="G77" s="14"/>
      <c r="H77" s="15">
        <f t="shared" si="1"/>
        <v>75.604</v>
      </c>
      <c r="I77" s="10" t="s">
        <v>22</v>
      </c>
    </row>
    <row r="78" s="1" customFormat="1" ht="27" spans="1:9">
      <c r="A78" s="10">
        <v>76</v>
      </c>
      <c r="B78" s="10" t="s">
        <v>111</v>
      </c>
      <c r="C78" s="11" t="s">
        <v>11</v>
      </c>
      <c r="D78" s="11" t="s">
        <v>110</v>
      </c>
      <c r="E78" s="12">
        <v>70.08</v>
      </c>
      <c r="F78" s="12">
        <v>72.82</v>
      </c>
      <c r="G78" s="14"/>
      <c r="H78" s="15">
        <f t="shared" si="1"/>
        <v>71.724</v>
      </c>
      <c r="I78" s="10" t="s">
        <v>22</v>
      </c>
    </row>
    <row r="79" s="1" customFormat="1" ht="27" spans="1:9">
      <c r="A79" s="10">
        <v>77</v>
      </c>
      <c r="B79" s="10" t="s">
        <v>112</v>
      </c>
      <c r="C79" s="11" t="s">
        <v>11</v>
      </c>
      <c r="D79" s="11" t="s">
        <v>110</v>
      </c>
      <c r="E79" s="12">
        <v>67.1</v>
      </c>
      <c r="F79" s="12">
        <v>72</v>
      </c>
      <c r="G79" s="14"/>
      <c r="H79" s="15">
        <f t="shared" si="1"/>
        <v>70.04</v>
      </c>
      <c r="I79" s="10" t="s">
        <v>22</v>
      </c>
    </row>
    <row r="80" s="1" customFormat="1" spans="1:9">
      <c r="A80" s="10">
        <v>78</v>
      </c>
      <c r="B80" s="10" t="s">
        <v>113</v>
      </c>
      <c r="C80" s="11" t="s">
        <v>11</v>
      </c>
      <c r="D80" s="11" t="s">
        <v>114</v>
      </c>
      <c r="E80" s="12">
        <v>76.46</v>
      </c>
      <c r="F80" s="12">
        <v>75.98</v>
      </c>
      <c r="G80" s="14"/>
      <c r="H80" s="15">
        <f t="shared" si="1"/>
        <v>76.172</v>
      </c>
      <c r="I80" s="10" t="s">
        <v>22</v>
      </c>
    </row>
    <row r="81" s="1" customFormat="1" spans="1:9">
      <c r="A81" s="10">
        <v>79</v>
      </c>
      <c r="B81" s="10" t="s">
        <v>115</v>
      </c>
      <c r="C81" s="11" t="s">
        <v>11</v>
      </c>
      <c r="D81" s="11" t="s">
        <v>114</v>
      </c>
      <c r="E81" s="12">
        <v>73.72</v>
      </c>
      <c r="F81" s="12">
        <v>78.74</v>
      </c>
      <c r="G81" s="14"/>
      <c r="H81" s="15">
        <f t="shared" si="1"/>
        <v>76.732</v>
      </c>
      <c r="I81" s="10" t="s">
        <v>22</v>
      </c>
    </row>
    <row r="82" s="1" customFormat="1" spans="1:9">
      <c r="A82" s="10">
        <v>80</v>
      </c>
      <c r="B82" s="10" t="s">
        <v>116</v>
      </c>
      <c r="C82" s="11" t="s">
        <v>11</v>
      </c>
      <c r="D82" s="11" t="s">
        <v>114</v>
      </c>
      <c r="E82" s="12">
        <v>70.08</v>
      </c>
      <c r="F82" s="12">
        <v>74.28</v>
      </c>
      <c r="G82" s="14"/>
      <c r="H82" s="15">
        <f t="shared" si="1"/>
        <v>72.6</v>
      </c>
      <c r="I82" s="10" t="s">
        <v>22</v>
      </c>
    </row>
    <row r="83" s="1" customFormat="1" spans="1:9">
      <c r="A83" s="10">
        <v>81</v>
      </c>
      <c r="B83" s="10" t="s">
        <v>117</v>
      </c>
      <c r="C83" s="11" t="s">
        <v>118</v>
      </c>
      <c r="D83" s="11" t="s">
        <v>119</v>
      </c>
      <c r="E83" s="12">
        <v>75.46</v>
      </c>
      <c r="F83" s="12">
        <v>74.86</v>
      </c>
      <c r="G83" s="14"/>
      <c r="H83" s="15">
        <f t="shared" si="1"/>
        <v>75.1</v>
      </c>
      <c r="I83" s="10" t="s">
        <v>22</v>
      </c>
    </row>
    <row r="84" s="1" customFormat="1" spans="1:9">
      <c r="A84" s="10">
        <v>82</v>
      </c>
      <c r="B84" s="10" t="s">
        <v>120</v>
      </c>
      <c r="C84" s="11" t="s">
        <v>118</v>
      </c>
      <c r="D84" s="11" t="s">
        <v>119</v>
      </c>
      <c r="E84" s="12">
        <v>74.5</v>
      </c>
      <c r="F84" s="12">
        <v>79.92</v>
      </c>
      <c r="G84" s="14"/>
      <c r="H84" s="15">
        <f t="shared" si="1"/>
        <v>77.752</v>
      </c>
      <c r="I84" s="10" t="s">
        <v>22</v>
      </c>
    </row>
    <row r="85" s="1" customFormat="1" spans="1:9">
      <c r="A85" s="10">
        <v>83</v>
      </c>
      <c r="B85" s="10" t="s">
        <v>121</v>
      </c>
      <c r="C85" s="11" t="s">
        <v>118</v>
      </c>
      <c r="D85" s="11" t="s">
        <v>119</v>
      </c>
      <c r="E85" s="12">
        <v>71.88</v>
      </c>
      <c r="F85" s="12">
        <v>74.42</v>
      </c>
      <c r="G85" s="14"/>
      <c r="H85" s="15">
        <f t="shared" si="1"/>
        <v>73.404</v>
      </c>
      <c r="I85" s="10" t="s">
        <v>22</v>
      </c>
    </row>
    <row r="86" s="1" customFormat="1" ht="27" spans="1:9">
      <c r="A86" s="10">
        <v>84</v>
      </c>
      <c r="B86" s="10" t="s">
        <v>122</v>
      </c>
      <c r="C86" s="11" t="s">
        <v>11</v>
      </c>
      <c r="D86" s="11" t="s">
        <v>123</v>
      </c>
      <c r="E86" s="12">
        <v>75.96</v>
      </c>
      <c r="F86" s="12">
        <v>82.52</v>
      </c>
      <c r="G86" s="14"/>
      <c r="H86" s="15">
        <f t="shared" si="1"/>
        <v>79.896</v>
      </c>
      <c r="I86" s="10" t="s">
        <v>22</v>
      </c>
    </row>
    <row r="87" s="1" customFormat="1" ht="27" spans="1:9">
      <c r="A87" s="10">
        <v>85</v>
      </c>
      <c r="B87" s="10" t="s">
        <v>124</v>
      </c>
      <c r="C87" s="11" t="s">
        <v>11</v>
      </c>
      <c r="D87" s="11" t="s">
        <v>123</v>
      </c>
      <c r="E87" s="12">
        <v>75.38</v>
      </c>
      <c r="F87" s="12">
        <v>77.54</v>
      </c>
      <c r="G87" s="14"/>
      <c r="H87" s="15">
        <f t="shared" si="1"/>
        <v>76.676</v>
      </c>
      <c r="I87" s="10" t="s">
        <v>22</v>
      </c>
    </row>
    <row r="88" s="1" customFormat="1" ht="27" spans="1:9">
      <c r="A88" s="10">
        <v>86</v>
      </c>
      <c r="B88" s="10" t="s">
        <v>125</v>
      </c>
      <c r="C88" s="11" t="s">
        <v>11</v>
      </c>
      <c r="D88" s="11" t="s">
        <v>123</v>
      </c>
      <c r="E88" s="12">
        <v>74.62</v>
      </c>
      <c r="F88" s="12">
        <v>77.6</v>
      </c>
      <c r="G88" s="14"/>
      <c r="H88" s="15">
        <f t="shared" si="1"/>
        <v>76.408</v>
      </c>
      <c r="I88" s="10" t="s">
        <v>22</v>
      </c>
    </row>
    <row r="89" s="1" customFormat="1" ht="27" spans="1:9">
      <c r="A89" s="10">
        <v>87</v>
      </c>
      <c r="B89" s="10" t="s">
        <v>126</v>
      </c>
      <c r="C89" s="11" t="s">
        <v>11</v>
      </c>
      <c r="D89" s="11" t="s">
        <v>127</v>
      </c>
      <c r="E89" s="12">
        <v>75.54</v>
      </c>
      <c r="F89" s="12">
        <v>75.34</v>
      </c>
      <c r="G89" s="14"/>
      <c r="H89" s="15">
        <f t="shared" si="1"/>
        <v>75.42</v>
      </c>
      <c r="I89" s="10" t="s">
        <v>22</v>
      </c>
    </row>
    <row r="90" s="1" customFormat="1" ht="27" spans="1:9">
      <c r="A90" s="10">
        <v>88</v>
      </c>
      <c r="B90" s="10" t="s">
        <v>128</v>
      </c>
      <c r="C90" s="11" t="s">
        <v>11</v>
      </c>
      <c r="D90" s="11" t="s">
        <v>127</v>
      </c>
      <c r="E90" s="12">
        <v>74.56</v>
      </c>
      <c r="F90" s="12">
        <v>71.66</v>
      </c>
      <c r="G90" s="14"/>
      <c r="H90" s="15">
        <f t="shared" si="1"/>
        <v>72.82</v>
      </c>
      <c r="I90" s="10" t="s">
        <v>22</v>
      </c>
    </row>
    <row r="91" s="1" customFormat="1" ht="27" spans="1:9">
      <c r="A91" s="10">
        <v>89</v>
      </c>
      <c r="B91" s="10" t="s">
        <v>129</v>
      </c>
      <c r="C91" s="11" t="s">
        <v>11</v>
      </c>
      <c r="D91" s="11" t="s">
        <v>127</v>
      </c>
      <c r="E91" s="12">
        <v>71.46</v>
      </c>
      <c r="F91" s="16">
        <v>72.16</v>
      </c>
      <c r="G91" s="14">
        <v>1</v>
      </c>
      <c r="H91" s="15">
        <f t="shared" si="1"/>
        <v>72.88</v>
      </c>
      <c r="I91" s="11" t="s">
        <v>130</v>
      </c>
    </row>
    <row r="92" s="1" customFormat="1" ht="27" spans="1:9">
      <c r="A92" s="10">
        <v>90</v>
      </c>
      <c r="B92" s="10" t="s">
        <v>131</v>
      </c>
      <c r="C92" s="11" t="s">
        <v>11</v>
      </c>
      <c r="D92" s="11" t="s">
        <v>132</v>
      </c>
      <c r="E92" s="12">
        <v>77.7</v>
      </c>
      <c r="F92" s="12">
        <v>76.74</v>
      </c>
      <c r="G92" s="14"/>
      <c r="H92" s="15">
        <f t="shared" si="1"/>
        <v>77.124</v>
      </c>
      <c r="I92" s="10" t="s">
        <v>22</v>
      </c>
    </row>
    <row r="93" s="1" customFormat="1" ht="27" spans="1:9">
      <c r="A93" s="10">
        <v>91</v>
      </c>
      <c r="B93" s="10" t="s">
        <v>133</v>
      </c>
      <c r="C93" s="11" t="s">
        <v>11</v>
      </c>
      <c r="D93" s="11" t="s">
        <v>132</v>
      </c>
      <c r="E93" s="12">
        <v>76.3</v>
      </c>
      <c r="F93" s="12">
        <v>77.9</v>
      </c>
      <c r="G93" s="14"/>
      <c r="H93" s="15">
        <f t="shared" si="1"/>
        <v>77.26</v>
      </c>
      <c r="I93" s="10" t="s">
        <v>22</v>
      </c>
    </row>
    <row r="94" s="1" customFormat="1" ht="27" spans="1:9">
      <c r="A94" s="10">
        <v>92</v>
      </c>
      <c r="B94" s="10" t="s">
        <v>134</v>
      </c>
      <c r="C94" s="11" t="s">
        <v>11</v>
      </c>
      <c r="D94" s="11" t="s">
        <v>132</v>
      </c>
      <c r="E94" s="12">
        <v>75.66</v>
      </c>
      <c r="F94" s="12">
        <v>73.04</v>
      </c>
      <c r="G94" s="14"/>
      <c r="H94" s="15">
        <f t="shared" si="1"/>
        <v>74.088</v>
      </c>
      <c r="I94" s="10"/>
    </row>
    <row r="95" s="1" customFormat="1" ht="27" spans="1:9">
      <c r="A95" s="10">
        <v>93</v>
      </c>
      <c r="B95" s="10" t="s">
        <v>135</v>
      </c>
      <c r="C95" s="11" t="s">
        <v>11</v>
      </c>
      <c r="D95" s="11" t="s">
        <v>136</v>
      </c>
      <c r="E95" s="12">
        <v>80.48</v>
      </c>
      <c r="F95" s="12">
        <v>81.86</v>
      </c>
      <c r="G95" s="14"/>
      <c r="H95" s="15">
        <f t="shared" si="1"/>
        <v>81.308</v>
      </c>
      <c r="I95" s="10" t="s">
        <v>22</v>
      </c>
    </row>
    <row r="96" s="1" customFormat="1" ht="27" spans="1:9">
      <c r="A96" s="10">
        <v>94</v>
      </c>
      <c r="B96" s="10" t="s">
        <v>137</v>
      </c>
      <c r="C96" s="11" t="s">
        <v>11</v>
      </c>
      <c r="D96" s="11" t="s">
        <v>136</v>
      </c>
      <c r="E96" s="12">
        <v>78.24</v>
      </c>
      <c r="F96" s="12">
        <v>79.34</v>
      </c>
      <c r="G96" s="14"/>
      <c r="H96" s="15">
        <f t="shared" si="1"/>
        <v>78.9</v>
      </c>
      <c r="I96" s="10" t="s">
        <v>22</v>
      </c>
    </row>
    <row r="97" s="1" customFormat="1" ht="27" spans="1:9">
      <c r="A97" s="10">
        <v>95</v>
      </c>
      <c r="B97" s="10" t="s">
        <v>138</v>
      </c>
      <c r="C97" s="11" t="s">
        <v>11</v>
      </c>
      <c r="D97" s="11" t="s">
        <v>136</v>
      </c>
      <c r="E97" s="12">
        <v>75</v>
      </c>
      <c r="F97" s="12">
        <v>81.12</v>
      </c>
      <c r="G97" s="14"/>
      <c r="H97" s="15">
        <f t="shared" si="1"/>
        <v>78.672</v>
      </c>
      <c r="I97" s="10" t="s">
        <v>22</v>
      </c>
    </row>
    <row r="98" s="1" customFormat="1" ht="27" spans="1:9">
      <c r="A98" s="10">
        <v>96</v>
      </c>
      <c r="B98" s="10" t="s">
        <v>122</v>
      </c>
      <c r="C98" s="11" t="s">
        <v>11</v>
      </c>
      <c r="D98" s="11" t="s">
        <v>139</v>
      </c>
      <c r="E98" s="12">
        <v>78.7</v>
      </c>
      <c r="F98" s="16">
        <v>83.6</v>
      </c>
      <c r="G98" s="14">
        <v>1</v>
      </c>
      <c r="H98" s="15">
        <f t="shared" si="1"/>
        <v>82.64</v>
      </c>
      <c r="I98" s="11" t="s">
        <v>130</v>
      </c>
    </row>
    <row r="99" s="1" customFormat="1" ht="27" spans="1:9">
      <c r="A99" s="10">
        <v>97</v>
      </c>
      <c r="B99" s="10" t="s">
        <v>140</v>
      </c>
      <c r="C99" s="11" t="s">
        <v>11</v>
      </c>
      <c r="D99" s="11" t="s">
        <v>139</v>
      </c>
      <c r="E99" s="12">
        <v>74.36</v>
      </c>
      <c r="F99" s="12">
        <v>80.1</v>
      </c>
      <c r="G99" s="14"/>
      <c r="H99" s="15">
        <f t="shared" si="1"/>
        <v>77.804</v>
      </c>
      <c r="I99" s="10" t="s">
        <v>22</v>
      </c>
    </row>
    <row r="100" s="1" customFormat="1" ht="27" spans="1:9">
      <c r="A100" s="10">
        <v>98</v>
      </c>
      <c r="B100" s="10" t="s">
        <v>141</v>
      </c>
      <c r="C100" s="11" t="s">
        <v>11</v>
      </c>
      <c r="D100" s="11" t="s">
        <v>139</v>
      </c>
      <c r="E100" s="12">
        <v>73.72</v>
      </c>
      <c r="F100" s="12">
        <v>77.12</v>
      </c>
      <c r="G100" s="14"/>
      <c r="H100" s="15">
        <f t="shared" si="1"/>
        <v>75.76</v>
      </c>
      <c r="I100" s="10" t="s">
        <v>22</v>
      </c>
    </row>
    <row r="101" s="1" customFormat="1" ht="27" spans="1:9">
      <c r="A101" s="10">
        <v>99</v>
      </c>
      <c r="B101" s="10" t="s">
        <v>142</v>
      </c>
      <c r="C101" s="11" t="s">
        <v>11</v>
      </c>
      <c r="D101" s="11" t="s">
        <v>143</v>
      </c>
      <c r="E101" s="12">
        <v>77.66</v>
      </c>
      <c r="F101" s="12">
        <v>82.42</v>
      </c>
      <c r="G101" s="14"/>
      <c r="H101" s="15">
        <f t="shared" si="1"/>
        <v>80.516</v>
      </c>
      <c r="I101" s="10" t="s">
        <v>22</v>
      </c>
    </row>
    <row r="102" s="1" customFormat="1" ht="27" spans="1:9">
      <c r="A102" s="10">
        <v>100</v>
      </c>
      <c r="B102" s="10" t="s">
        <v>144</v>
      </c>
      <c r="C102" s="11" t="s">
        <v>11</v>
      </c>
      <c r="D102" s="11" t="s">
        <v>143</v>
      </c>
      <c r="E102" s="12">
        <v>74.22</v>
      </c>
      <c r="F102" s="12">
        <v>79.08</v>
      </c>
      <c r="G102" s="14"/>
      <c r="H102" s="15">
        <f t="shared" si="1"/>
        <v>77.136</v>
      </c>
      <c r="I102" s="10" t="s">
        <v>22</v>
      </c>
    </row>
    <row r="103" s="1" customFormat="1" ht="27" spans="1:9">
      <c r="A103" s="10">
        <v>101</v>
      </c>
      <c r="B103" s="10" t="s">
        <v>145</v>
      </c>
      <c r="C103" s="11" t="s">
        <v>11</v>
      </c>
      <c r="D103" s="11" t="s">
        <v>143</v>
      </c>
      <c r="E103" s="12">
        <v>74.02</v>
      </c>
      <c r="F103" s="12">
        <v>81.54</v>
      </c>
      <c r="G103" s="14"/>
      <c r="H103" s="15">
        <f t="shared" si="1"/>
        <v>78.532</v>
      </c>
      <c r="I103" s="10" t="s">
        <v>22</v>
      </c>
    </row>
    <row r="104" s="1" customFormat="1" spans="1:9">
      <c r="A104" s="10">
        <v>117</v>
      </c>
      <c r="B104" s="10" t="s">
        <v>146</v>
      </c>
      <c r="C104" s="11" t="s">
        <v>11</v>
      </c>
      <c r="D104" s="11" t="s">
        <v>147</v>
      </c>
      <c r="E104" s="12">
        <v>73.4</v>
      </c>
      <c r="F104" s="12">
        <v>78.32</v>
      </c>
      <c r="G104" s="14"/>
      <c r="H104" s="15">
        <f t="shared" si="1"/>
        <v>76.352</v>
      </c>
      <c r="I104" s="10" t="s">
        <v>22</v>
      </c>
    </row>
    <row r="105" s="1" customFormat="1" spans="1:9">
      <c r="A105" s="10">
        <v>118</v>
      </c>
      <c r="B105" s="10" t="s">
        <v>148</v>
      </c>
      <c r="C105" s="11" t="s">
        <v>11</v>
      </c>
      <c r="D105" s="11" t="s">
        <v>147</v>
      </c>
      <c r="E105" s="12">
        <v>69.52</v>
      </c>
      <c r="F105" s="12">
        <v>78.66</v>
      </c>
      <c r="G105" s="14"/>
      <c r="H105" s="15">
        <f t="shared" si="1"/>
        <v>75.004</v>
      </c>
      <c r="I105" s="10" t="s">
        <v>22</v>
      </c>
    </row>
    <row r="106" s="1" customFormat="1" ht="27" spans="1:9">
      <c r="A106" s="10">
        <v>119</v>
      </c>
      <c r="B106" s="10" t="s">
        <v>149</v>
      </c>
      <c r="C106" s="11" t="s">
        <v>11</v>
      </c>
      <c r="D106" s="11" t="s">
        <v>150</v>
      </c>
      <c r="E106" s="12">
        <v>79.7</v>
      </c>
      <c r="F106" s="12">
        <v>77.8</v>
      </c>
      <c r="G106" s="14"/>
      <c r="H106" s="15">
        <f t="shared" si="1"/>
        <v>78.56</v>
      </c>
      <c r="I106" s="10" t="s">
        <v>22</v>
      </c>
    </row>
    <row r="107" s="1" customFormat="1" ht="27" spans="1:9">
      <c r="A107" s="10">
        <v>120</v>
      </c>
      <c r="B107" s="10" t="s">
        <v>151</v>
      </c>
      <c r="C107" s="11" t="s">
        <v>11</v>
      </c>
      <c r="D107" s="11" t="s">
        <v>150</v>
      </c>
      <c r="E107" s="12">
        <v>77.2</v>
      </c>
      <c r="F107" s="12">
        <v>76</v>
      </c>
      <c r="G107" s="14"/>
      <c r="H107" s="15">
        <f t="shared" si="1"/>
        <v>76.48</v>
      </c>
      <c r="I107" s="10" t="s">
        <v>22</v>
      </c>
    </row>
    <row r="108" s="1" customFormat="1" ht="27" spans="1:9">
      <c r="A108" s="10">
        <v>121</v>
      </c>
      <c r="B108" s="10" t="s">
        <v>152</v>
      </c>
      <c r="C108" s="11" t="s">
        <v>11</v>
      </c>
      <c r="D108" s="11" t="s">
        <v>150</v>
      </c>
      <c r="E108" s="12">
        <v>77.02</v>
      </c>
      <c r="F108" s="12">
        <v>72.14</v>
      </c>
      <c r="G108" s="14"/>
      <c r="H108" s="15">
        <f t="shared" si="1"/>
        <v>74.092</v>
      </c>
      <c r="I108" s="10" t="s">
        <v>22</v>
      </c>
    </row>
    <row r="109" s="1" customFormat="1" spans="1:9">
      <c r="A109" s="10">
        <v>131</v>
      </c>
      <c r="B109" s="10" t="s">
        <v>153</v>
      </c>
      <c r="C109" s="11" t="s">
        <v>154</v>
      </c>
      <c r="D109" s="11" t="s">
        <v>155</v>
      </c>
      <c r="E109" s="12">
        <v>70.92</v>
      </c>
      <c r="F109" s="12">
        <v>73.52</v>
      </c>
      <c r="G109" s="14"/>
      <c r="H109" s="15">
        <f t="shared" si="1"/>
        <v>72.48</v>
      </c>
      <c r="I109" s="10" t="s">
        <v>22</v>
      </c>
    </row>
    <row r="110" s="1" customFormat="1" spans="1:9">
      <c r="A110" s="10">
        <v>132</v>
      </c>
      <c r="B110" s="10" t="s">
        <v>156</v>
      </c>
      <c r="C110" s="11" t="s">
        <v>154</v>
      </c>
      <c r="D110" s="11" t="s">
        <v>155</v>
      </c>
      <c r="E110" s="12">
        <v>66</v>
      </c>
      <c r="F110" s="12">
        <v>73.58</v>
      </c>
      <c r="G110" s="14"/>
      <c r="H110" s="15">
        <f t="shared" si="1"/>
        <v>70.548</v>
      </c>
      <c r="I110" s="10" t="s">
        <v>22</v>
      </c>
    </row>
    <row r="111" s="1" customFormat="1" spans="1:9">
      <c r="A111" s="10">
        <v>133</v>
      </c>
      <c r="B111" s="10" t="s">
        <v>157</v>
      </c>
      <c r="C111" s="11" t="s">
        <v>154</v>
      </c>
      <c r="D111" s="11" t="s">
        <v>155</v>
      </c>
      <c r="E111" s="12">
        <v>62.08</v>
      </c>
      <c r="F111" s="12">
        <v>77.04</v>
      </c>
      <c r="G111" s="14"/>
      <c r="H111" s="15">
        <f t="shared" si="1"/>
        <v>71.056</v>
      </c>
      <c r="I111" s="10" t="s">
        <v>22</v>
      </c>
    </row>
    <row r="112" s="1" customFormat="1" spans="1:9">
      <c r="A112" s="10">
        <v>134</v>
      </c>
      <c r="B112" s="10" t="s">
        <v>158</v>
      </c>
      <c r="C112" s="11" t="s">
        <v>159</v>
      </c>
      <c r="D112" s="11" t="s">
        <v>160</v>
      </c>
      <c r="E112" s="12">
        <v>69.96</v>
      </c>
      <c r="F112" s="12">
        <v>74.3</v>
      </c>
      <c r="G112" s="14"/>
      <c r="H112" s="15">
        <f t="shared" si="1"/>
        <v>72.564</v>
      </c>
      <c r="I112" s="10" t="s">
        <v>22</v>
      </c>
    </row>
    <row r="113" s="1" customFormat="1" spans="1:9">
      <c r="A113" s="10">
        <v>135</v>
      </c>
      <c r="B113" s="10" t="s">
        <v>161</v>
      </c>
      <c r="C113" s="11" t="s">
        <v>159</v>
      </c>
      <c r="D113" s="11" t="s">
        <v>160</v>
      </c>
      <c r="E113" s="12">
        <v>67.06</v>
      </c>
      <c r="F113" s="12">
        <v>80.84</v>
      </c>
      <c r="G113" s="14"/>
      <c r="H113" s="15">
        <f t="shared" si="1"/>
        <v>75.328</v>
      </c>
      <c r="I113" s="10" t="s">
        <v>22</v>
      </c>
    </row>
    <row r="114" s="1" customFormat="1" spans="1:9">
      <c r="A114" s="10">
        <v>136</v>
      </c>
      <c r="B114" s="10" t="s">
        <v>162</v>
      </c>
      <c r="C114" s="11" t="s">
        <v>159</v>
      </c>
      <c r="D114" s="11" t="s">
        <v>160</v>
      </c>
      <c r="E114" s="12">
        <v>67.06</v>
      </c>
      <c r="F114" s="12" t="s">
        <v>163</v>
      </c>
      <c r="G114" s="14"/>
      <c r="H114" s="15">
        <f>E114*0.4+G114</f>
        <v>26.824</v>
      </c>
      <c r="I114" s="10" t="s">
        <v>22</v>
      </c>
    </row>
    <row r="115" s="1" customFormat="1" ht="27" spans="1:9">
      <c r="A115" s="10">
        <v>111</v>
      </c>
      <c r="B115" s="10" t="s">
        <v>164</v>
      </c>
      <c r="C115" s="11" t="s">
        <v>11</v>
      </c>
      <c r="D115" s="11" t="s">
        <v>165</v>
      </c>
      <c r="E115" s="12">
        <v>78.54</v>
      </c>
      <c r="F115" s="12">
        <v>82.8</v>
      </c>
      <c r="G115" s="14"/>
      <c r="H115" s="15">
        <f t="shared" si="1"/>
        <v>81.096</v>
      </c>
      <c r="I115" s="10" t="s">
        <v>22</v>
      </c>
    </row>
    <row r="116" s="1" customFormat="1" ht="27" spans="1:9">
      <c r="A116" s="10">
        <v>112</v>
      </c>
      <c r="B116" s="10" t="s">
        <v>166</v>
      </c>
      <c r="C116" s="11" t="s">
        <v>11</v>
      </c>
      <c r="D116" s="11" t="s">
        <v>165</v>
      </c>
      <c r="E116" s="12">
        <v>76.68</v>
      </c>
      <c r="F116" s="12">
        <v>82.18</v>
      </c>
      <c r="G116" s="14">
        <v>1</v>
      </c>
      <c r="H116" s="15">
        <f t="shared" si="1"/>
        <v>80.98</v>
      </c>
      <c r="I116" s="10" t="s">
        <v>167</v>
      </c>
    </row>
    <row r="117" s="1" customFormat="1" ht="27" spans="1:9">
      <c r="A117" s="10">
        <v>113</v>
      </c>
      <c r="B117" s="10" t="s">
        <v>168</v>
      </c>
      <c r="C117" s="11" t="s">
        <v>11</v>
      </c>
      <c r="D117" s="11" t="s">
        <v>165</v>
      </c>
      <c r="E117" s="12">
        <v>76.18</v>
      </c>
      <c r="F117" s="12">
        <v>84.58</v>
      </c>
      <c r="G117" s="14"/>
      <c r="H117" s="15">
        <f t="shared" si="1"/>
        <v>81.22</v>
      </c>
      <c r="I117" s="10" t="s">
        <v>22</v>
      </c>
    </row>
    <row r="118" s="1" customFormat="1" ht="27" spans="1:9">
      <c r="A118" s="10">
        <v>114</v>
      </c>
      <c r="B118" s="10" t="s">
        <v>169</v>
      </c>
      <c r="C118" s="11" t="s">
        <v>11</v>
      </c>
      <c r="D118" s="11" t="s">
        <v>165</v>
      </c>
      <c r="E118" s="12">
        <v>74.96</v>
      </c>
      <c r="F118" s="12">
        <v>79.6</v>
      </c>
      <c r="G118" s="14"/>
      <c r="H118" s="15">
        <f t="shared" si="1"/>
        <v>77.744</v>
      </c>
      <c r="I118" s="10" t="s">
        <v>22</v>
      </c>
    </row>
    <row r="119" s="1" customFormat="1" ht="27" spans="1:9">
      <c r="A119" s="10">
        <v>115</v>
      </c>
      <c r="B119" s="10" t="s">
        <v>170</v>
      </c>
      <c r="C119" s="11" t="s">
        <v>11</v>
      </c>
      <c r="D119" s="11" t="s">
        <v>165</v>
      </c>
      <c r="E119" s="12">
        <v>74.58</v>
      </c>
      <c r="F119" s="12">
        <v>84.16</v>
      </c>
      <c r="G119" s="14">
        <v>1</v>
      </c>
      <c r="H119" s="15">
        <f t="shared" si="1"/>
        <v>81.328</v>
      </c>
      <c r="I119" s="10" t="s">
        <v>167</v>
      </c>
    </row>
    <row r="120" s="1" customFormat="1" ht="27" spans="1:9">
      <c r="A120" s="10">
        <v>116</v>
      </c>
      <c r="B120" s="10" t="s">
        <v>171</v>
      </c>
      <c r="C120" s="11" t="s">
        <v>11</v>
      </c>
      <c r="D120" s="11" t="s">
        <v>165</v>
      </c>
      <c r="E120" s="12">
        <v>73.28</v>
      </c>
      <c r="F120" s="12">
        <v>75.64</v>
      </c>
      <c r="G120" s="14"/>
      <c r="H120" s="15">
        <f t="shared" si="1"/>
        <v>74.696</v>
      </c>
      <c r="I120" s="10" t="s">
        <v>22</v>
      </c>
    </row>
    <row r="121" s="1" customFormat="1" ht="14.25" spans="1:9">
      <c r="A121" s="10">
        <v>122</v>
      </c>
      <c r="B121" s="18" t="s">
        <v>172</v>
      </c>
      <c r="C121" s="19" t="s">
        <v>173</v>
      </c>
      <c r="D121" s="19" t="s">
        <v>174</v>
      </c>
      <c r="E121" s="18">
        <v>60</v>
      </c>
      <c r="F121" s="13">
        <v>65.88</v>
      </c>
      <c r="G121" s="14"/>
      <c r="H121" s="15">
        <f t="shared" si="1"/>
        <v>63.528</v>
      </c>
      <c r="I121" s="17"/>
    </row>
    <row r="122" s="1" customFormat="1" ht="14.25" spans="1:9">
      <c r="A122" s="10">
        <v>123</v>
      </c>
      <c r="B122" s="18" t="s">
        <v>175</v>
      </c>
      <c r="C122" s="19" t="s">
        <v>173</v>
      </c>
      <c r="D122" s="19" t="s">
        <v>174</v>
      </c>
      <c r="E122" s="20">
        <v>58</v>
      </c>
      <c r="F122" s="13">
        <v>70.82</v>
      </c>
      <c r="G122" s="14"/>
      <c r="H122" s="15">
        <f t="shared" si="1"/>
        <v>65.692</v>
      </c>
      <c r="I122" s="17"/>
    </row>
    <row r="123" s="1" customFormat="1" ht="14.25" spans="1:9">
      <c r="A123" s="10">
        <v>124</v>
      </c>
      <c r="B123" s="21" t="s">
        <v>176</v>
      </c>
      <c r="C123" s="19" t="s">
        <v>173</v>
      </c>
      <c r="D123" s="19" t="s">
        <v>174</v>
      </c>
      <c r="E123" s="22">
        <v>58</v>
      </c>
      <c r="F123" s="13">
        <v>69.9</v>
      </c>
      <c r="G123" s="14"/>
      <c r="H123" s="15">
        <f t="shared" si="1"/>
        <v>65.14</v>
      </c>
      <c r="I123" s="17"/>
    </row>
    <row r="124" s="1" customFormat="1" ht="14.25" spans="1:9">
      <c r="A124" s="10">
        <v>125</v>
      </c>
      <c r="B124" s="21" t="s">
        <v>177</v>
      </c>
      <c r="C124" s="19" t="s">
        <v>173</v>
      </c>
      <c r="D124" s="19" t="s">
        <v>174</v>
      </c>
      <c r="E124" s="22">
        <v>56</v>
      </c>
      <c r="F124" s="13">
        <v>70.3</v>
      </c>
      <c r="G124" s="14"/>
      <c r="H124" s="15">
        <f t="shared" si="1"/>
        <v>64.58</v>
      </c>
      <c r="I124" s="17"/>
    </row>
    <row r="125" s="1" customFormat="1" ht="14.25" spans="1:9">
      <c r="A125" s="10">
        <v>126</v>
      </c>
      <c r="B125" s="21" t="s">
        <v>178</v>
      </c>
      <c r="C125" s="19" t="s">
        <v>173</v>
      </c>
      <c r="D125" s="19" t="s">
        <v>174</v>
      </c>
      <c r="E125" s="21">
        <v>55</v>
      </c>
      <c r="F125" s="13">
        <v>70.14</v>
      </c>
      <c r="G125" s="14"/>
      <c r="H125" s="15">
        <f t="shared" si="1"/>
        <v>64.084</v>
      </c>
      <c r="I125" s="17"/>
    </row>
    <row r="126" s="1" customFormat="1" ht="14.25" spans="1:9">
      <c r="A126" s="10">
        <v>127</v>
      </c>
      <c r="B126" s="21" t="s">
        <v>179</v>
      </c>
      <c r="C126" s="19" t="s">
        <v>173</v>
      </c>
      <c r="D126" s="19" t="s">
        <v>174</v>
      </c>
      <c r="E126" s="21">
        <v>55</v>
      </c>
      <c r="F126" s="13">
        <v>74.72</v>
      </c>
      <c r="G126" s="14"/>
      <c r="H126" s="15">
        <f t="shared" si="1"/>
        <v>66.832</v>
      </c>
      <c r="I126" s="17"/>
    </row>
    <row r="127" s="1" customFormat="1" spans="1:9">
      <c r="A127" s="10">
        <v>128</v>
      </c>
      <c r="B127" s="23" t="s">
        <v>180</v>
      </c>
      <c r="C127" s="24" t="s">
        <v>181</v>
      </c>
      <c r="D127" s="24" t="s">
        <v>182</v>
      </c>
      <c r="E127" s="12">
        <v>74.14</v>
      </c>
      <c r="F127" s="12">
        <v>81.52</v>
      </c>
      <c r="G127" s="14"/>
      <c r="H127" s="15">
        <f t="shared" si="1"/>
        <v>78.568</v>
      </c>
      <c r="I127" s="10" t="s">
        <v>22</v>
      </c>
    </row>
    <row r="128" s="1" customFormat="1" spans="1:9">
      <c r="A128" s="10">
        <v>129</v>
      </c>
      <c r="B128" s="23" t="s">
        <v>183</v>
      </c>
      <c r="C128" s="24" t="s">
        <v>181</v>
      </c>
      <c r="D128" s="24" t="s">
        <v>182</v>
      </c>
      <c r="E128" s="12">
        <v>71.08</v>
      </c>
      <c r="F128" s="12">
        <v>82.36</v>
      </c>
      <c r="G128" s="14"/>
      <c r="H128" s="15">
        <f t="shared" si="1"/>
        <v>77.848</v>
      </c>
      <c r="I128" s="10" t="s">
        <v>22</v>
      </c>
    </row>
    <row r="129" s="1" customFormat="1" spans="1:9">
      <c r="A129" s="10">
        <v>130</v>
      </c>
      <c r="B129" s="23" t="s">
        <v>184</v>
      </c>
      <c r="C129" s="24" t="s">
        <v>181</v>
      </c>
      <c r="D129" s="24" t="s">
        <v>182</v>
      </c>
      <c r="E129" s="12">
        <v>54.76</v>
      </c>
      <c r="F129" s="12">
        <v>64.22</v>
      </c>
      <c r="G129" s="14"/>
      <c r="H129" s="15">
        <f t="shared" si="1"/>
        <v>60.436</v>
      </c>
      <c r="I129" s="10" t="s">
        <v>22</v>
      </c>
    </row>
    <row r="130" s="1" customFormat="1" spans="1:9">
      <c r="A130" s="10">
        <v>102</v>
      </c>
      <c r="B130" s="10" t="s">
        <v>38</v>
      </c>
      <c r="C130" s="11" t="s">
        <v>185</v>
      </c>
      <c r="D130" s="11" t="s">
        <v>186</v>
      </c>
      <c r="E130" s="12">
        <v>81.4</v>
      </c>
      <c r="F130" s="12">
        <v>82.6</v>
      </c>
      <c r="G130" s="14"/>
      <c r="H130" s="15">
        <f t="shared" si="1"/>
        <v>82.12</v>
      </c>
      <c r="I130" s="10" t="s">
        <v>22</v>
      </c>
    </row>
    <row r="131" s="1" customFormat="1" spans="1:9">
      <c r="A131" s="10">
        <v>103</v>
      </c>
      <c r="B131" s="10" t="s">
        <v>187</v>
      </c>
      <c r="C131" s="11" t="s">
        <v>185</v>
      </c>
      <c r="D131" s="11" t="s">
        <v>186</v>
      </c>
      <c r="E131" s="12">
        <v>77.72</v>
      </c>
      <c r="F131" s="12">
        <v>82.24</v>
      </c>
      <c r="G131" s="14"/>
      <c r="H131" s="15">
        <f t="shared" ref="H131:H141" si="2">E131*0.4+F131*0.6+G131</f>
        <v>80.432</v>
      </c>
      <c r="I131" s="10" t="s">
        <v>22</v>
      </c>
    </row>
    <row r="132" s="1" customFormat="1" spans="1:9">
      <c r="A132" s="10">
        <v>104</v>
      </c>
      <c r="B132" s="10" t="s">
        <v>188</v>
      </c>
      <c r="C132" s="11" t="s">
        <v>185</v>
      </c>
      <c r="D132" s="11" t="s">
        <v>186</v>
      </c>
      <c r="E132" s="12">
        <v>76.08</v>
      </c>
      <c r="F132" s="12">
        <v>76.6</v>
      </c>
      <c r="G132" s="14"/>
      <c r="H132" s="15">
        <f t="shared" si="2"/>
        <v>76.392</v>
      </c>
      <c r="I132" s="10" t="s">
        <v>22</v>
      </c>
    </row>
    <row r="133" s="1" customFormat="1" spans="1:9">
      <c r="A133" s="10">
        <v>105</v>
      </c>
      <c r="B133" s="10" t="s">
        <v>189</v>
      </c>
      <c r="C133" s="11" t="s">
        <v>190</v>
      </c>
      <c r="D133" s="11" t="s">
        <v>80</v>
      </c>
      <c r="E133" s="12">
        <v>74.8</v>
      </c>
      <c r="F133" s="12">
        <v>77.86</v>
      </c>
      <c r="G133" s="14"/>
      <c r="H133" s="15">
        <f t="shared" si="2"/>
        <v>76.636</v>
      </c>
      <c r="I133" s="10" t="s">
        <v>22</v>
      </c>
    </row>
    <row r="134" s="1" customFormat="1" spans="1:9">
      <c r="A134" s="10">
        <v>106</v>
      </c>
      <c r="B134" s="10" t="s">
        <v>191</v>
      </c>
      <c r="C134" s="11" t="s">
        <v>190</v>
      </c>
      <c r="D134" s="11" t="s">
        <v>80</v>
      </c>
      <c r="E134" s="12">
        <v>73.5</v>
      </c>
      <c r="F134" s="12">
        <v>80.82</v>
      </c>
      <c r="G134" s="14"/>
      <c r="H134" s="15">
        <f t="shared" si="2"/>
        <v>77.892</v>
      </c>
      <c r="I134" s="10"/>
    </row>
    <row r="135" s="1" customFormat="1" spans="1:9">
      <c r="A135" s="10">
        <v>107</v>
      </c>
      <c r="B135" s="10" t="s">
        <v>192</v>
      </c>
      <c r="C135" s="11" t="s">
        <v>190</v>
      </c>
      <c r="D135" s="11" t="s">
        <v>80</v>
      </c>
      <c r="E135" s="12">
        <v>71.76</v>
      </c>
      <c r="F135" s="12">
        <v>80.14</v>
      </c>
      <c r="G135" s="14"/>
      <c r="H135" s="15">
        <f t="shared" si="2"/>
        <v>76.788</v>
      </c>
      <c r="I135" s="10"/>
    </row>
    <row r="136" s="1" customFormat="1" spans="1:9">
      <c r="A136" s="10">
        <v>108</v>
      </c>
      <c r="B136" s="10" t="s">
        <v>193</v>
      </c>
      <c r="C136" s="11" t="s">
        <v>194</v>
      </c>
      <c r="D136" s="11" t="s">
        <v>195</v>
      </c>
      <c r="E136" s="12">
        <v>81.52</v>
      </c>
      <c r="F136" s="12">
        <v>82.64</v>
      </c>
      <c r="G136" s="14"/>
      <c r="H136" s="15">
        <f t="shared" si="2"/>
        <v>82.192</v>
      </c>
      <c r="I136" s="10"/>
    </row>
    <row r="137" s="1" customFormat="1" spans="1:9">
      <c r="A137" s="10">
        <v>109</v>
      </c>
      <c r="B137" s="10" t="s">
        <v>196</v>
      </c>
      <c r="C137" s="11" t="s">
        <v>194</v>
      </c>
      <c r="D137" s="11" t="s">
        <v>195</v>
      </c>
      <c r="E137" s="12">
        <v>69.52</v>
      </c>
      <c r="F137" s="12">
        <v>76.3</v>
      </c>
      <c r="G137" s="14"/>
      <c r="H137" s="15">
        <f t="shared" si="2"/>
        <v>73.588</v>
      </c>
      <c r="I137" s="10"/>
    </row>
    <row r="138" s="1" customFormat="1" spans="1:9">
      <c r="A138" s="10">
        <v>110</v>
      </c>
      <c r="B138" s="10" t="s">
        <v>197</v>
      </c>
      <c r="C138" s="11" t="s">
        <v>194</v>
      </c>
      <c r="D138" s="11" t="s">
        <v>195</v>
      </c>
      <c r="E138" s="12">
        <v>63.28</v>
      </c>
      <c r="F138" s="12">
        <v>77.2</v>
      </c>
      <c r="G138" s="14"/>
      <c r="H138" s="15">
        <f t="shared" si="2"/>
        <v>71.632</v>
      </c>
      <c r="I138" s="10"/>
    </row>
    <row r="139" s="1" customFormat="1" spans="1:9">
      <c r="A139" s="10">
        <v>137</v>
      </c>
      <c r="B139" s="23" t="s">
        <v>198</v>
      </c>
      <c r="C139" s="24" t="s">
        <v>199</v>
      </c>
      <c r="D139" s="24" t="s">
        <v>200</v>
      </c>
      <c r="E139" s="12">
        <v>74.2</v>
      </c>
      <c r="F139" s="12">
        <v>81.82</v>
      </c>
      <c r="G139" s="14"/>
      <c r="H139" s="15">
        <f t="shared" si="2"/>
        <v>78.772</v>
      </c>
      <c r="I139" s="10"/>
    </row>
    <row r="140" s="1" customFormat="1" spans="1:9">
      <c r="A140" s="10">
        <v>138</v>
      </c>
      <c r="B140" s="23" t="s">
        <v>201</v>
      </c>
      <c r="C140" s="24" t="s">
        <v>199</v>
      </c>
      <c r="D140" s="24" t="s">
        <v>200</v>
      </c>
      <c r="E140" s="12">
        <v>73.62</v>
      </c>
      <c r="F140" s="12">
        <v>73.82</v>
      </c>
      <c r="G140" s="14"/>
      <c r="H140" s="15">
        <f t="shared" si="2"/>
        <v>73.74</v>
      </c>
      <c r="I140" s="10" t="s">
        <v>22</v>
      </c>
    </row>
    <row r="141" s="1" customFormat="1" spans="1:9">
      <c r="A141" s="10">
        <v>139</v>
      </c>
      <c r="B141" s="23" t="s">
        <v>202</v>
      </c>
      <c r="C141" s="24" t="s">
        <v>199</v>
      </c>
      <c r="D141" s="24" t="s">
        <v>200</v>
      </c>
      <c r="E141" s="12">
        <v>69.9</v>
      </c>
      <c r="F141" s="12">
        <v>70.92</v>
      </c>
      <c r="G141" s="14"/>
      <c r="H141" s="15">
        <f t="shared" si="2"/>
        <v>70.512</v>
      </c>
      <c r="I141" s="10" t="s">
        <v>22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随缘</cp:lastModifiedBy>
  <dcterms:created xsi:type="dcterms:W3CDTF">2023-11-18T05:38:00Z</dcterms:created>
  <dcterms:modified xsi:type="dcterms:W3CDTF">2023-11-18T06:08:10Z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817A92D8A05E474395958DE43D8B665B_11</vt:lpwstr>
  </property>
  <property fmtid="{D5CDD505-2E9C-101B-9397-08002B2CF9AE}" pid="3" name="KSOProductBuildVer">
    <vt:lpwstr>2052-12.1.0.15712</vt:lpwstr>
  </property>
</Properties>
</file>